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6668" activeTab="3"/>
  </bookViews>
  <sheets>
    <sheet name="Instructions" sheetId="1" r:id="rId1"/>
    <sheet name="Sheet1" sheetId="2" r:id="rId2"/>
    <sheet name="Sheet2" sheetId="3" r:id="rId3"/>
    <sheet name="Sheet3" sheetId="4" r:id="rId4"/>
    <sheet name="Summary" sheetId="5" r:id="rId5"/>
  </sheets>
  <definedNames>
    <definedName name="_xlfn.IFERROR" hidden="1">#NAME?</definedName>
  </definedNames>
  <calcPr fullCalcOnLoad="1"/>
</workbook>
</file>

<file path=xl/sharedStrings.xml><?xml version="1.0" encoding="utf-8"?>
<sst xmlns="http://schemas.openxmlformats.org/spreadsheetml/2006/main" count="238" uniqueCount="40">
  <si>
    <t>Ref</t>
  </si>
  <si>
    <t>Supplier</t>
  </si>
  <si>
    <t>Qty</t>
  </si>
  <si>
    <t>Unit Cost</t>
  </si>
  <si>
    <t>Repl. Cost</t>
  </si>
  <si>
    <t>Age</t>
  </si>
  <si>
    <t>Rate %</t>
  </si>
  <si>
    <t>Cash Value</t>
  </si>
  <si>
    <t>EACH</t>
  </si>
  <si>
    <t>Tax Rate</t>
  </si>
  <si>
    <t>Tax Amt.</t>
  </si>
  <si>
    <t>TOTAL</t>
  </si>
  <si>
    <t>Insured:</t>
  </si>
  <si>
    <t>Adjuster:</t>
  </si>
  <si>
    <t>Claim # :</t>
  </si>
  <si>
    <t>Pg 1 Items 1-50</t>
  </si>
  <si>
    <t>Pg 2 Items 51-100</t>
  </si>
  <si>
    <t>Pg 3 Items 101 - 150</t>
  </si>
  <si>
    <t xml:space="preserve"> </t>
  </si>
  <si>
    <t>Description</t>
  </si>
  <si>
    <t>Brand/Model#/Serial#/Details</t>
  </si>
  <si>
    <t>Depreciation</t>
  </si>
  <si>
    <t>Repl. Cost w/Tax</t>
  </si>
  <si>
    <t>Address:</t>
  </si>
  <si>
    <t>Date of Loss:</t>
  </si>
  <si>
    <t>This spreadsheet will give you the opportunity to document the lost or damaged items that are part of your insurance claim.</t>
  </si>
  <si>
    <t>To assist you with completing the spreadsheet, following is a more detailed description for each mandatory column.</t>
  </si>
  <si>
    <r>
      <t xml:space="preserve">Brand/Model#/Serial#/Details:  </t>
    </r>
    <r>
      <rPr>
        <sz val="10"/>
        <rFont val="Arial"/>
        <family val="0"/>
      </rPr>
      <t>Provide the brand name such as General Electric, Samsung, Sony, Apple, any additional details that describe the item along with the model number and serial number.</t>
    </r>
  </si>
  <si>
    <r>
      <t xml:space="preserve">Age: </t>
    </r>
    <r>
      <rPr>
        <sz val="10"/>
        <rFont val="Arial"/>
        <family val="0"/>
      </rPr>
      <t>Enter the approximate age of the item in years.  If you are not sure of the age, do your best to provide an estimated age.</t>
    </r>
  </si>
  <si>
    <r>
      <t xml:space="preserve">Supplier: </t>
    </r>
    <r>
      <rPr>
        <sz val="10"/>
        <rFont val="Arial"/>
        <family val="0"/>
      </rPr>
      <t>Where did you purchase the item.  (Ex. Amazon, Best Buy, Apple Store)</t>
    </r>
  </si>
  <si>
    <t>For each item missing or lost, please complete the columns that are marked with blue arrows in the sample below. Any columns not marked with an arrow do not have to be filled in.</t>
  </si>
  <si>
    <r>
      <t xml:space="preserve">Description: </t>
    </r>
    <r>
      <rPr>
        <sz val="10"/>
        <rFont val="Arial"/>
        <family val="0"/>
      </rPr>
      <t>Describe the item with as much detail as possible. (Ex. Refrigerator, stainless steel, French door, bottom freezer)</t>
    </r>
  </si>
  <si>
    <r>
      <t xml:space="preserve">Unit Cost: </t>
    </r>
    <r>
      <rPr>
        <sz val="10"/>
        <rFont val="Arial"/>
        <family val="0"/>
      </rPr>
      <t>Enter the current replacement cost of the item. If you are unsure of the current replacement cost of an item, we recommend that you look up the price on-line or in a store catalogue.</t>
    </r>
  </si>
  <si>
    <t>Actual Cash Value</t>
  </si>
  <si>
    <t>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t>
  </si>
  <si>
    <t>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t>
  </si>
  <si>
    <t xml:space="preserve">Date  </t>
  </si>
  <si>
    <t>Signature of Insured</t>
  </si>
  <si>
    <t>Date</t>
  </si>
  <si>
    <t>Please fill in the spreadsheet as accurately and with as much detail as possible.  Please attach any cancelled checks, original bills, receipts, warranty cards, owner’s manuals, pictures to help document your claim.  Please sign and date the completed sheets. Please return the sheets via mail to NYCM Insurance, 1899 Central Plaza East, Edmeston, NY 13335 or by email at myclaim@nycm.com.  Please make sure to include your claim number.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</si>
</sst>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0.00#"/>
    <numFmt numFmtId="166" formatCode="#0.00"/>
    <numFmt numFmtId="167" formatCode="0.0%"/>
    <numFmt numFmtId="168" formatCode="&quot;$&quot;#,##0.000_);\(&quot;$&quot;#,##0.000\)"/>
    <numFmt numFmtId="169" formatCode="&quot;$&quot;#,##0.00"/>
  </numFmts>
  <fonts count="45">
    <font>
      <sz val="10"/>
      <name val="Arial"/>
      <family val="0"/>
    </font>
    <font>
      <sz val="10"/>
      <color indexed="8"/>
      <name val="Arial"/>
      <family val="2"/>
    </font>
    <font>
      <b/>
      <sz val="10"/>
      <color indexed="8"/>
      <name val="ARIAL"/>
      <family val="2"/>
    </font>
    <font>
      <sz val="8"/>
      <color indexed="8"/>
      <name val="Arial"/>
      <family val="2"/>
    </font>
    <font>
      <b/>
      <sz val="11"/>
      <name val="Arial"/>
      <family val="2"/>
    </font>
    <font>
      <b/>
      <sz val="10"/>
      <name val="Arial"/>
      <family val="2"/>
    </font>
    <font>
      <i/>
      <sz val="12"/>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trike/>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2"/>
    </font>
    <font>
      <i/>
      <strike/>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Alignment="1">
      <alignment/>
    </xf>
    <xf numFmtId="0" fontId="1" fillId="0" borderId="0" xfId="0" applyFont="1" applyBorder="1" applyAlignment="1" applyProtection="1">
      <alignment horizontal="left" vertical="top" wrapText="1"/>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right" wrapText="1"/>
      <protection/>
    </xf>
    <xf numFmtId="164" fontId="3" fillId="0" borderId="0" xfId="0" applyNumberFormat="1" applyFont="1" applyBorder="1" applyAlignment="1" applyProtection="1">
      <alignment horizontal="right" vertical="top" wrapText="1"/>
      <protection/>
    </xf>
    <xf numFmtId="165" fontId="3" fillId="0" borderId="0" xfId="0" applyNumberFormat="1" applyFont="1" applyBorder="1" applyAlignment="1" applyProtection="1">
      <alignment horizontal="right" vertical="top" wrapText="1"/>
      <protection/>
    </xf>
    <xf numFmtId="0" fontId="2" fillId="0" borderId="10" xfId="55" applyFont="1" applyBorder="1" applyAlignment="1" applyProtection="1">
      <alignment horizontal="left" wrapText="1"/>
      <protection/>
    </xf>
    <xf numFmtId="0" fontId="2" fillId="0" borderId="10" xfId="55" applyFont="1" applyBorder="1" applyAlignment="1" applyProtection="1">
      <alignment horizontal="center" wrapText="1"/>
      <protection/>
    </xf>
    <xf numFmtId="0" fontId="2" fillId="0" borderId="10" xfId="55" applyFont="1" applyBorder="1" applyAlignment="1" applyProtection="1">
      <alignment horizontal="right" wrapText="1"/>
      <protection/>
    </xf>
    <xf numFmtId="0" fontId="3" fillId="0" borderId="0" xfId="55" applyFont="1" applyBorder="1" applyAlignment="1" applyProtection="1">
      <alignment horizontal="left" vertical="top" wrapText="1"/>
      <protection/>
    </xf>
    <xf numFmtId="3" fontId="3" fillId="0" borderId="0" xfId="55" applyNumberFormat="1" applyFont="1" applyBorder="1" applyAlignment="1" applyProtection="1">
      <alignment horizontal="right" vertical="top" wrapText="1"/>
      <protection/>
    </xf>
    <xf numFmtId="164" fontId="3" fillId="0" borderId="0" xfId="55" applyNumberFormat="1" applyFont="1" applyBorder="1" applyAlignment="1" applyProtection="1">
      <alignment horizontal="right" vertical="top" wrapText="1"/>
      <protection/>
    </xf>
    <xf numFmtId="0" fontId="3" fillId="0" borderId="0" xfId="55" applyFont="1" applyBorder="1" applyAlignment="1" applyProtection="1">
      <alignment horizontal="center" vertical="top" wrapText="1"/>
      <protection/>
    </xf>
    <xf numFmtId="166" fontId="3" fillId="0" borderId="0" xfId="55" applyNumberFormat="1" applyFont="1" applyBorder="1" applyAlignment="1" applyProtection="1">
      <alignment horizontal="center" vertical="top" wrapText="1"/>
      <protection/>
    </xf>
    <xf numFmtId="0" fontId="2" fillId="7" borderId="10" xfId="55" applyFont="1" applyFill="1" applyBorder="1" applyAlignment="1" applyProtection="1">
      <alignment horizontal="right" wrapText="1"/>
      <protection/>
    </xf>
    <xf numFmtId="10" fontId="3" fillId="7" borderId="0" xfId="58" applyNumberFormat="1" applyFont="1" applyFill="1" applyBorder="1" applyAlignment="1" applyProtection="1">
      <alignment horizontal="right" vertical="top" wrapText="1"/>
      <protection/>
    </xf>
    <xf numFmtId="164" fontId="3" fillId="7" borderId="0" xfId="55" applyNumberFormat="1" applyFont="1" applyFill="1" applyBorder="1" applyAlignment="1" applyProtection="1">
      <alignment horizontal="right" vertical="top" wrapText="1"/>
      <protection/>
    </xf>
    <xf numFmtId="0" fontId="3" fillId="0" borderId="0" xfId="0" applyFont="1" applyBorder="1" applyAlignment="1" applyProtection="1">
      <alignment horizontal="left" vertical="top" wrapText="1"/>
      <protection/>
    </xf>
    <xf numFmtId="3" fontId="3" fillId="0" borderId="0" xfId="55" applyNumberFormat="1" applyFont="1" applyFill="1" applyBorder="1" applyAlignment="1" applyProtection="1">
      <alignment horizontal="right" vertical="top" wrapText="1"/>
      <protection/>
    </xf>
    <xf numFmtId="164" fontId="3" fillId="0" borderId="0" xfId="55" applyNumberFormat="1" applyFont="1" applyFill="1" applyBorder="1" applyAlignment="1" applyProtection="1">
      <alignment horizontal="right" vertical="top" wrapText="1"/>
      <protection/>
    </xf>
    <xf numFmtId="10" fontId="2" fillId="0" borderId="10" xfId="55" applyNumberFormat="1" applyFont="1" applyBorder="1" applyAlignment="1" applyProtection="1">
      <alignment horizontal="center" wrapText="1"/>
      <protection/>
    </xf>
    <xf numFmtId="10" fontId="3" fillId="0" borderId="0" xfId="55" applyNumberFormat="1" applyFont="1" applyBorder="1" applyAlignment="1" applyProtection="1">
      <alignment horizontal="right" vertical="top" wrapText="1"/>
      <protection/>
    </xf>
    <xf numFmtId="10" fontId="0" fillId="0" borderId="0" xfId="0" applyNumberFormat="1" applyAlignment="1">
      <alignment/>
    </xf>
    <xf numFmtId="0" fontId="0" fillId="0" borderId="0" xfId="0" applyAlignment="1">
      <alignment wrapText="1"/>
    </xf>
    <xf numFmtId="0" fontId="3" fillId="0" borderId="0" xfId="55" applyFont="1" applyFill="1" applyBorder="1" applyAlignment="1" applyProtection="1">
      <alignment horizontal="left" vertical="top" wrapText="1"/>
      <protection/>
    </xf>
    <xf numFmtId="0" fontId="4" fillId="0" borderId="0" xfId="0" applyFont="1" applyAlignment="1">
      <alignment/>
    </xf>
    <xf numFmtId="0" fontId="4" fillId="0" borderId="0" xfId="0" applyFont="1" applyAlignment="1">
      <alignment wrapText="1"/>
    </xf>
    <xf numFmtId="164" fontId="4" fillId="0" borderId="0" xfId="0" applyNumberFormat="1" applyFont="1" applyAlignment="1">
      <alignment/>
    </xf>
    <xf numFmtId="0" fontId="5" fillId="0" borderId="0" xfId="0" applyFont="1" applyAlignment="1">
      <alignment/>
    </xf>
    <xf numFmtId="0" fontId="2" fillId="7" borderId="10" xfId="55" applyFont="1" applyFill="1" applyBorder="1" applyAlignment="1" applyProtection="1">
      <alignment horizontal="center" wrapText="1"/>
      <protection/>
    </xf>
    <xf numFmtId="0" fontId="5" fillId="0" borderId="0" xfId="0" applyFont="1" applyAlignment="1">
      <alignment horizontal="center"/>
    </xf>
    <xf numFmtId="44" fontId="0" fillId="0" borderId="0" xfId="44" applyFont="1" applyAlignment="1">
      <alignment/>
    </xf>
    <xf numFmtId="44" fontId="0" fillId="0" borderId="0" xfId="44" applyFont="1" applyAlignment="1">
      <alignment/>
    </xf>
    <xf numFmtId="0" fontId="0" fillId="0" borderId="0" xfId="0" applyAlignment="1">
      <alignment horizontal="center"/>
    </xf>
    <xf numFmtId="0" fontId="0" fillId="0" borderId="0" xfId="0" applyAlignment="1">
      <alignment horizontal="center" wrapText="1"/>
    </xf>
    <xf numFmtId="0" fontId="43" fillId="0" borderId="10" xfId="55" applyFont="1" applyBorder="1" applyAlignment="1" applyProtection="1">
      <alignment horizontal="right" wrapText="1"/>
      <protection/>
    </xf>
    <xf numFmtId="0" fontId="2" fillId="7" borderId="10" xfId="55" applyFont="1" applyFill="1" applyBorder="1" applyAlignment="1" applyProtection="1">
      <alignment horizontal="right"/>
      <protection/>
    </xf>
    <xf numFmtId="0" fontId="3" fillId="33" borderId="0" xfId="55" applyFont="1" applyFill="1" applyBorder="1" applyAlignment="1" applyProtection="1">
      <alignment horizontal="left" vertical="top" wrapText="1"/>
      <protection/>
    </xf>
    <xf numFmtId="0" fontId="0" fillId="33" borderId="0" xfId="0" applyFill="1" applyAlignment="1">
      <alignment/>
    </xf>
    <xf numFmtId="0" fontId="2" fillId="0" borderId="10" xfId="55" applyFont="1" applyBorder="1" applyAlignment="1" applyProtection="1">
      <alignment horizontal="center"/>
      <protection/>
    </xf>
    <xf numFmtId="0" fontId="5" fillId="0" borderId="0" xfId="0" applyFont="1" applyAlignment="1">
      <alignment horizontal="center" wrapText="1"/>
    </xf>
    <xf numFmtId="0" fontId="3" fillId="0" borderId="0" xfId="0" applyFont="1" applyBorder="1" applyAlignment="1" applyProtection="1">
      <alignment horizontal="center" vertical="top" wrapText="1"/>
      <protection/>
    </xf>
    <xf numFmtId="0" fontId="4" fillId="0" borderId="0" xfId="0" applyFont="1" applyAlignment="1">
      <alignment horizontal="center" wrapText="1"/>
    </xf>
    <xf numFmtId="164" fontId="3" fillId="0" borderId="0" xfId="55" applyNumberFormat="1" applyFont="1" applyBorder="1" applyAlignment="1" applyProtection="1">
      <alignment horizontal="center" vertical="top" wrapText="1"/>
      <protection/>
    </xf>
    <xf numFmtId="164" fontId="3" fillId="0" borderId="0" xfId="55" applyNumberFormat="1" applyFont="1" applyFill="1" applyBorder="1" applyAlignment="1" applyProtection="1">
      <alignment horizontal="center" vertical="top" wrapText="1"/>
      <protection/>
    </xf>
    <xf numFmtId="164" fontId="4" fillId="0" borderId="0" xfId="0" applyNumberFormat="1" applyFont="1" applyAlignment="1">
      <alignment horizontal="center"/>
    </xf>
    <xf numFmtId="169" fontId="3" fillId="0" borderId="0" xfId="55" applyNumberFormat="1" applyFont="1" applyBorder="1" applyAlignment="1" applyProtection="1">
      <alignment horizontal="right" vertical="top" wrapText="1"/>
      <protection/>
    </xf>
    <xf numFmtId="0" fontId="0" fillId="0" borderId="0" xfId="0" applyAlignment="1">
      <alignment vertical="center"/>
    </xf>
    <xf numFmtId="0" fontId="0" fillId="0" borderId="0" xfId="0" applyAlignment="1">
      <alignment vertical="center" wrapText="1"/>
    </xf>
    <xf numFmtId="0" fontId="41" fillId="0" borderId="0" xfId="0" applyFont="1" applyAlignment="1">
      <alignment vertical="center"/>
    </xf>
    <xf numFmtId="0" fontId="41" fillId="0" borderId="0" xfId="0" applyFont="1" applyAlignment="1">
      <alignment vertical="center" wrapText="1"/>
    </xf>
    <xf numFmtId="0" fontId="0" fillId="0" borderId="0" xfId="0" applyFont="1" applyAlignment="1">
      <alignment vertical="center"/>
    </xf>
    <xf numFmtId="0" fontId="5" fillId="0" borderId="0" xfId="0" applyFont="1" applyAlignment="1">
      <alignment wrapText="1"/>
    </xf>
    <xf numFmtId="0" fontId="0" fillId="0" borderId="0" xfId="0" applyFont="1" applyAlignment="1">
      <alignment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xf>
    <xf numFmtId="0" fontId="2" fillId="0" borderId="10" xfId="55" applyFont="1" applyBorder="1" applyAlignment="1" applyProtection="1">
      <alignment horizontal="center" wrapText="1"/>
      <protection/>
    </xf>
    <xf numFmtId="0" fontId="0" fillId="0" borderId="0" xfId="0" applyAlignment="1">
      <alignment horizontal="center" wrapText="1"/>
    </xf>
    <xf numFmtId="0" fontId="7" fillId="0" borderId="0" xfId="0" applyFont="1" applyAlignment="1">
      <alignment horizontal="center" vertical="center" wrapText="1"/>
    </xf>
    <xf numFmtId="0" fontId="44"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0</xdr:rowOff>
    </xdr:from>
    <xdr:to>
      <xdr:col>1</xdr:col>
      <xdr:colOff>0</xdr:colOff>
      <xdr:row>31</xdr:row>
      <xdr:rowOff>38100</xdr:rowOff>
    </xdr:to>
    <xdr:pic>
      <xdr:nvPicPr>
        <xdr:cNvPr id="1" name="Picture 2"/>
        <xdr:cNvPicPr preferRelativeResize="1">
          <a:picLocks noChangeAspect="1"/>
        </xdr:cNvPicPr>
      </xdr:nvPicPr>
      <xdr:blipFill>
        <a:blip r:embed="rId1"/>
        <a:stretch>
          <a:fillRect/>
        </a:stretch>
      </xdr:blipFill>
      <xdr:spPr>
        <a:xfrm>
          <a:off x="0" y="4010025"/>
          <a:ext cx="10906125" cy="1495425"/>
        </a:xfrm>
        <a:prstGeom prst="rect">
          <a:avLst/>
        </a:prstGeom>
        <a:noFill/>
        <a:ln w="9525" cmpd="sng">
          <a:noFill/>
        </a:ln>
      </xdr:spPr>
    </xdr:pic>
    <xdr:clientData/>
  </xdr:twoCellAnchor>
  <xdr:twoCellAnchor editAs="oneCell">
    <xdr:from>
      <xdr:col>0</xdr:col>
      <xdr:colOff>9563100</xdr:colOff>
      <xdr:row>0</xdr:row>
      <xdr:rowOff>38100</xdr:rowOff>
    </xdr:from>
    <xdr:to>
      <xdr:col>0</xdr:col>
      <xdr:colOff>10906125</xdr:colOff>
      <xdr:row>4</xdr:row>
      <xdr:rowOff>0</xdr:rowOff>
    </xdr:to>
    <xdr:pic>
      <xdr:nvPicPr>
        <xdr:cNvPr id="2" name="Picture 3"/>
        <xdr:cNvPicPr preferRelativeResize="1">
          <a:picLocks noChangeAspect="1"/>
        </xdr:cNvPicPr>
      </xdr:nvPicPr>
      <xdr:blipFill>
        <a:blip r:embed="rId2"/>
        <a:stretch>
          <a:fillRect/>
        </a:stretch>
      </xdr:blipFill>
      <xdr:spPr>
        <a:xfrm>
          <a:off x="9563100" y="38100"/>
          <a:ext cx="13430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581025</xdr:colOff>
      <xdr:row>0</xdr:row>
      <xdr:rowOff>38100</xdr:rowOff>
    </xdr:from>
    <xdr:to>
      <xdr:col>7</xdr:col>
      <xdr:colOff>0</xdr:colOff>
      <xdr:row>1</xdr:row>
      <xdr:rowOff>38100</xdr:rowOff>
    </xdr:to>
    <xdr:pic>
      <xdr:nvPicPr>
        <xdr:cNvPr id="1" name="Picture 3"/>
        <xdr:cNvPicPr preferRelativeResize="1">
          <a:picLocks noChangeAspect="1"/>
        </xdr:cNvPicPr>
      </xdr:nvPicPr>
      <xdr:blipFill>
        <a:blip r:embed="rId1"/>
        <a:stretch>
          <a:fillRect/>
        </a:stretch>
      </xdr:blipFill>
      <xdr:spPr>
        <a:xfrm>
          <a:off x="5362575" y="38100"/>
          <a:ext cx="15335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581025</xdr:colOff>
      <xdr:row>0</xdr:row>
      <xdr:rowOff>0</xdr:rowOff>
    </xdr:from>
    <xdr:to>
      <xdr:col>6</xdr:col>
      <xdr:colOff>457200</xdr:colOff>
      <xdr:row>1</xdr:row>
      <xdr:rowOff>19050</xdr:rowOff>
    </xdr:to>
    <xdr:pic>
      <xdr:nvPicPr>
        <xdr:cNvPr id="1" name="Picture 3"/>
        <xdr:cNvPicPr preferRelativeResize="1">
          <a:picLocks noChangeAspect="1"/>
        </xdr:cNvPicPr>
      </xdr:nvPicPr>
      <xdr:blipFill>
        <a:blip r:embed="rId1"/>
        <a:stretch>
          <a:fillRect/>
        </a:stretch>
      </xdr:blipFill>
      <xdr:spPr>
        <a:xfrm>
          <a:off x="5143500" y="0"/>
          <a:ext cx="15049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581025</xdr:colOff>
      <xdr:row>0</xdr:row>
      <xdr:rowOff>0</xdr:rowOff>
    </xdr:from>
    <xdr:to>
      <xdr:col>6</xdr:col>
      <xdr:colOff>323850</xdr:colOff>
      <xdr:row>1</xdr:row>
      <xdr:rowOff>0</xdr:rowOff>
    </xdr:to>
    <xdr:pic>
      <xdr:nvPicPr>
        <xdr:cNvPr id="1" name="Picture 2"/>
        <xdr:cNvPicPr preferRelativeResize="1">
          <a:picLocks noChangeAspect="1"/>
        </xdr:cNvPicPr>
      </xdr:nvPicPr>
      <xdr:blipFill>
        <a:blip r:embed="rId1"/>
        <a:stretch>
          <a:fillRect/>
        </a:stretch>
      </xdr:blipFill>
      <xdr:spPr>
        <a:xfrm>
          <a:off x="5419725" y="0"/>
          <a:ext cx="137160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0</xdr:row>
      <xdr:rowOff>57150</xdr:rowOff>
    </xdr:from>
    <xdr:to>
      <xdr:col>3</xdr:col>
      <xdr:colOff>800100</xdr:colOff>
      <xdr:row>0</xdr:row>
      <xdr:rowOff>638175</xdr:rowOff>
    </xdr:to>
    <xdr:pic>
      <xdr:nvPicPr>
        <xdr:cNvPr id="1" name="Picture 3"/>
        <xdr:cNvPicPr preferRelativeResize="1">
          <a:picLocks noChangeAspect="1"/>
        </xdr:cNvPicPr>
      </xdr:nvPicPr>
      <xdr:blipFill>
        <a:blip r:embed="rId1"/>
        <a:stretch>
          <a:fillRect/>
        </a:stretch>
      </xdr:blipFill>
      <xdr:spPr>
        <a:xfrm>
          <a:off x="2085975" y="57150"/>
          <a:ext cx="16478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S23"/>
  <sheetViews>
    <sheetView zoomScalePageLayoutView="0" workbookViewId="0" topLeftCell="A1">
      <selection activeCell="A7" sqref="A7"/>
    </sheetView>
  </sheetViews>
  <sheetFormatPr defaultColWidth="9.140625" defaultRowHeight="12.75"/>
  <cols>
    <col min="1" max="1" width="163.57421875" style="0" customWidth="1"/>
    <col min="2" max="2" width="28.8515625" style="0" customWidth="1"/>
    <col min="9" max="9" width="14.00390625" style="0" customWidth="1"/>
  </cols>
  <sheetData>
    <row r="1" s="54" customFormat="1" ht="12.75"/>
    <row r="2" s="54" customFormat="1" ht="12.75"/>
    <row r="3" s="54" customFormat="1" ht="12.75"/>
    <row r="4" s="54" customFormat="1" ht="12.75"/>
    <row r="5" ht="12.75">
      <c r="A5" s="47" t="s">
        <v>25</v>
      </c>
    </row>
    <row r="6" ht="12.75">
      <c r="A6" s="47"/>
    </row>
    <row r="7" spans="1:19" ht="39">
      <c r="A7" s="53" t="s">
        <v>39</v>
      </c>
      <c r="B7" s="48"/>
      <c r="C7" s="48"/>
      <c r="D7" s="48"/>
      <c r="E7" s="48"/>
      <c r="F7" s="48"/>
      <c r="G7" s="48"/>
      <c r="H7" s="48"/>
      <c r="I7" s="48"/>
      <c r="J7" s="48"/>
      <c r="K7" s="48"/>
      <c r="L7" s="48"/>
      <c r="M7" s="48"/>
      <c r="N7" s="48"/>
      <c r="O7" s="23"/>
      <c r="P7" s="23"/>
      <c r="Q7" s="23"/>
      <c r="R7" s="23"/>
      <c r="S7" s="23"/>
    </row>
    <row r="8" ht="12.75">
      <c r="A8" s="47"/>
    </row>
    <row r="9" ht="12.75">
      <c r="A9" s="51" t="s">
        <v>30</v>
      </c>
    </row>
    <row r="10" ht="12.75">
      <c r="A10" s="47"/>
    </row>
    <row r="11" ht="12.75">
      <c r="A11" s="47" t="s">
        <v>26</v>
      </c>
    </row>
    <row r="12" ht="12.75">
      <c r="A12" s="47"/>
    </row>
    <row r="13" ht="14.25">
      <c r="A13" s="49" t="s">
        <v>31</v>
      </c>
    </row>
    <row r="14" ht="12.75">
      <c r="A14" s="47"/>
    </row>
    <row r="15" ht="14.25">
      <c r="A15" s="49" t="s">
        <v>27</v>
      </c>
    </row>
    <row r="16" ht="12.75">
      <c r="A16" s="47"/>
    </row>
    <row r="17" ht="14.25">
      <c r="A17" s="49" t="s">
        <v>28</v>
      </c>
    </row>
    <row r="18" ht="12.75">
      <c r="A18" s="47"/>
    </row>
    <row r="19" ht="14.25">
      <c r="A19" s="49" t="s">
        <v>29</v>
      </c>
    </row>
    <row r="20" ht="12.75">
      <c r="A20" s="47"/>
    </row>
    <row r="21" spans="1:7" ht="14.25">
      <c r="A21" s="50" t="s">
        <v>32</v>
      </c>
      <c r="B21" s="23"/>
      <c r="C21" s="23"/>
      <c r="D21" s="23"/>
      <c r="E21" s="23"/>
      <c r="F21" s="23"/>
      <c r="G21" s="23"/>
    </row>
    <row r="22" ht="14.25">
      <c r="A22" s="49"/>
    </row>
    <row r="23" ht="12.75">
      <c r="A23" s="47"/>
    </row>
  </sheetData>
  <sheetProtection/>
  <mergeCells count="1">
    <mergeCell ref="A1:IV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S64"/>
  <sheetViews>
    <sheetView workbookViewId="0" topLeftCell="A1">
      <pane ySplit="2" topLeftCell="A91" activePane="bottomLeft" state="frozen"/>
      <selection pane="topLeft" activeCell="A1" sqref="A1"/>
      <selection pane="bottomLeft" activeCell="C71" sqref="C71"/>
    </sheetView>
  </sheetViews>
  <sheetFormatPr defaultColWidth="9.140625" defaultRowHeight="12.75"/>
  <cols>
    <col min="1" max="1" width="9.28125" style="0" customWidth="1"/>
    <col min="2" max="2" width="2.7109375" style="0" customWidth="1"/>
    <col min="3" max="3" width="30.57421875" style="23" customWidth="1"/>
    <col min="4" max="4" width="29.140625" style="23" customWidth="1"/>
    <col min="5" max="5" width="8.7109375" style="0" customWidth="1"/>
    <col min="6" max="6" width="15.7109375" style="34" customWidth="1"/>
    <col min="7" max="7" width="7.28125" style="0" customWidth="1"/>
    <col min="8" max="8" width="6.57421875" style="0" customWidth="1"/>
    <col min="9" max="9" width="10.7109375" style="0" customWidth="1"/>
    <col min="10" max="10" width="10.57421875" style="0" customWidth="1"/>
    <col min="11" max="11" width="10.7109375" style="0" customWidth="1"/>
    <col min="12" max="12" width="10.57421875" style="0" customWidth="1"/>
    <col min="13" max="13" width="15.8515625" style="0" bestFit="1" customWidth="1"/>
    <col min="14" max="14" width="12.00390625" style="0" customWidth="1"/>
    <col min="15" max="15" width="9.7109375" style="22" customWidth="1"/>
    <col min="16" max="16" width="10.7109375" style="0" customWidth="1"/>
    <col min="17" max="17" width="6.7109375" style="0" customWidth="1"/>
    <col min="18" max="18" width="10.57421875" style="0" customWidth="1"/>
    <col min="19" max="19" width="5.140625" style="0" customWidth="1"/>
  </cols>
  <sheetData>
    <row r="1" spans="1:16" ht="47.25" customHeight="1">
      <c r="A1" s="57"/>
      <c r="B1" s="57"/>
      <c r="C1" s="57"/>
      <c r="D1" s="57"/>
      <c r="E1" s="57"/>
      <c r="F1" s="57"/>
      <c r="G1" s="57"/>
      <c r="H1" s="57"/>
      <c r="I1" s="57"/>
      <c r="J1" s="57"/>
      <c r="K1" s="57"/>
      <c r="L1" s="57"/>
      <c r="M1" s="57"/>
      <c r="N1" s="57"/>
      <c r="O1" s="57"/>
      <c r="P1" s="57"/>
    </row>
    <row r="2" spans="1:19" ht="12.75">
      <c r="A2" s="28" t="s">
        <v>12</v>
      </c>
      <c r="C2" s="59"/>
      <c r="D2" s="59"/>
      <c r="F2" s="40" t="s">
        <v>24</v>
      </c>
      <c r="G2" s="57"/>
      <c r="H2" s="57"/>
      <c r="I2" s="57"/>
      <c r="Q2" s="2"/>
      <c r="R2" s="3"/>
      <c r="S2" s="1"/>
    </row>
    <row r="3" spans="1:19" ht="18" customHeight="1">
      <c r="A3" s="28" t="s">
        <v>23</v>
      </c>
      <c r="C3" s="59"/>
      <c r="D3" s="59"/>
      <c r="F3" s="40" t="s">
        <v>14</v>
      </c>
      <c r="G3" s="57"/>
      <c r="H3" s="57"/>
      <c r="I3" s="57"/>
      <c r="Q3" s="5"/>
      <c r="R3" s="4"/>
      <c r="S3" s="1"/>
    </row>
    <row r="4" spans="3:19" ht="18" customHeight="1">
      <c r="C4" s="59"/>
      <c r="D4" s="59"/>
      <c r="F4" s="40" t="s">
        <v>13</v>
      </c>
      <c r="G4" s="57"/>
      <c r="H4" s="57"/>
      <c r="I4" s="57"/>
      <c r="J4" s="57"/>
      <c r="Q4" s="5"/>
      <c r="R4" s="4"/>
      <c r="S4" s="1"/>
    </row>
    <row r="5" spans="17:19" ht="19.5" customHeight="1">
      <c r="Q5" s="5"/>
      <c r="R5" s="4"/>
      <c r="S5" s="1"/>
    </row>
    <row r="6" spans="1:19" ht="23.25" customHeight="1">
      <c r="A6" s="6" t="s">
        <v>0</v>
      </c>
      <c r="B6" s="6"/>
      <c r="C6" s="7" t="s">
        <v>19</v>
      </c>
      <c r="D6" s="7" t="s">
        <v>20</v>
      </c>
      <c r="E6" s="7" t="s">
        <v>5</v>
      </c>
      <c r="F6" s="7" t="s">
        <v>1</v>
      </c>
      <c r="G6" s="58" t="s">
        <v>2</v>
      </c>
      <c r="H6" s="58"/>
      <c r="I6" s="7" t="s">
        <v>3</v>
      </c>
      <c r="J6" s="29" t="s">
        <v>9</v>
      </c>
      <c r="K6" s="8" t="s">
        <v>4</v>
      </c>
      <c r="L6" s="29" t="s">
        <v>10</v>
      </c>
      <c r="M6" s="36" t="s">
        <v>22</v>
      </c>
      <c r="N6" s="35" t="s">
        <v>21</v>
      </c>
      <c r="O6" s="20" t="s">
        <v>6</v>
      </c>
      <c r="P6" s="8" t="s">
        <v>7</v>
      </c>
      <c r="Q6" s="5"/>
      <c r="R6" s="4"/>
      <c r="S6" s="1"/>
    </row>
    <row r="7" spans="1:19" ht="19.5" customHeight="1">
      <c r="A7" s="9">
        <v>1</v>
      </c>
      <c r="B7" s="37"/>
      <c r="C7" s="17"/>
      <c r="D7" s="17"/>
      <c r="E7" s="12" t="s">
        <v>18</v>
      </c>
      <c r="F7" s="41"/>
      <c r="G7" s="10" t="s">
        <v>18</v>
      </c>
      <c r="H7" s="9" t="s">
        <v>8</v>
      </c>
      <c r="I7" s="11" t="s">
        <v>18</v>
      </c>
      <c r="J7" s="15">
        <v>0.08</v>
      </c>
      <c r="K7" s="11">
        <v>0</v>
      </c>
      <c r="L7" s="16">
        <f>K7*J7</f>
        <v>0</v>
      </c>
      <c r="M7" s="16">
        <f>K7+L7</f>
        <v>0</v>
      </c>
      <c r="N7" s="11">
        <f>O7*M7</f>
        <v>0</v>
      </c>
      <c r="O7" s="21"/>
      <c r="P7" s="11">
        <f>M7-N7</f>
        <v>0</v>
      </c>
      <c r="Q7" s="5"/>
      <c r="R7" s="4"/>
      <c r="S7" s="1"/>
    </row>
    <row r="8" spans="1:19" ht="13.5" customHeight="1">
      <c r="A8" s="9">
        <v>2</v>
      </c>
      <c r="B8" s="37"/>
      <c r="C8" s="17"/>
      <c r="D8" s="17"/>
      <c r="E8" s="13" t="s">
        <v>18</v>
      </c>
      <c r="F8" s="41"/>
      <c r="G8" s="10"/>
      <c r="H8" s="9" t="s">
        <v>8</v>
      </c>
      <c r="I8" s="11"/>
      <c r="J8" s="15">
        <v>0.08</v>
      </c>
      <c r="K8" s="11">
        <f aca="true" t="shared" si="0" ref="K8:K56">I8*G8</f>
        <v>0</v>
      </c>
      <c r="L8" s="16">
        <f aca="true" t="shared" si="1" ref="L8:L56">K8*J8</f>
        <v>0</v>
      </c>
      <c r="M8" s="16">
        <f aca="true" t="shared" si="2" ref="M8:M56">K8+L8</f>
        <v>0</v>
      </c>
      <c r="N8" s="11">
        <f aca="true" t="shared" si="3" ref="N8:N56">O8*M8</f>
        <v>0</v>
      </c>
      <c r="O8" s="21"/>
      <c r="P8" s="11">
        <f aca="true" t="shared" si="4" ref="P8:P56">M8-N8</f>
        <v>0</v>
      </c>
      <c r="Q8" s="5"/>
      <c r="R8" s="4"/>
      <c r="S8" s="1"/>
    </row>
    <row r="9" spans="1:19" ht="18.75" customHeight="1">
      <c r="A9" s="9">
        <v>3</v>
      </c>
      <c r="B9" s="37"/>
      <c r="C9" s="17"/>
      <c r="D9" s="17"/>
      <c r="E9" s="13"/>
      <c r="F9" s="41"/>
      <c r="G9" s="10"/>
      <c r="H9" s="9" t="s">
        <v>8</v>
      </c>
      <c r="I9" s="11"/>
      <c r="J9" s="15">
        <v>0.08</v>
      </c>
      <c r="K9" s="11">
        <f t="shared" si="0"/>
        <v>0</v>
      </c>
      <c r="L9" s="16">
        <f t="shared" si="1"/>
        <v>0</v>
      </c>
      <c r="M9" s="16">
        <f t="shared" si="2"/>
        <v>0</v>
      </c>
      <c r="N9" s="11">
        <f t="shared" si="3"/>
        <v>0</v>
      </c>
      <c r="O9" s="21"/>
      <c r="P9" s="11">
        <f t="shared" si="4"/>
        <v>0</v>
      </c>
      <c r="Q9" s="5"/>
      <c r="R9" s="4"/>
      <c r="S9" s="1"/>
    </row>
    <row r="10" spans="1:19" ht="18" customHeight="1">
      <c r="A10" s="9">
        <v>4</v>
      </c>
      <c r="B10" s="37"/>
      <c r="C10" s="17"/>
      <c r="D10" s="17"/>
      <c r="E10" s="13"/>
      <c r="F10" s="41"/>
      <c r="G10" s="10"/>
      <c r="H10" s="9" t="s">
        <v>8</v>
      </c>
      <c r="I10" s="11"/>
      <c r="J10" s="15">
        <v>0.08</v>
      </c>
      <c r="K10" s="11">
        <f t="shared" si="0"/>
        <v>0</v>
      </c>
      <c r="L10" s="16">
        <f t="shared" si="1"/>
        <v>0</v>
      </c>
      <c r="M10" s="16">
        <f t="shared" si="2"/>
        <v>0</v>
      </c>
      <c r="N10" s="11">
        <f t="shared" si="3"/>
        <v>0</v>
      </c>
      <c r="O10" s="21"/>
      <c r="P10" s="11">
        <f t="shared" si="4"/>
        <v>0</v>
      </c>
      <c r="Q10" s="5"/>
      <c r="R10" s="4"/>
      <c r="S10" s="1"/>
    </row>
    <row r="11" spans="1:19" ht="18" customHeight="1">
      <c r="A11" s="9">
        <v>5</v>
      </c>
      <c r="B11" s="37"/>
      <c r="C11" s="17"/>
      <c r="D11" s="17"/>
      <c r="E11" s="13"/>
      <c r="F11" s="41"/>
      <c r="G11" s="10"/>
      <c r="H11" s="9" t="s">
        <v>8</v>
      </c>
      <c r="I11" s="11"/>
      <c r="J11" s="15">
        <v>0.08</v>
      </c>
      <c r="K11" s="11">
        <f t="shared" si="0"/>
        <v>0</v>
      </c>
      <c r="L11" s="16">
        <f t="shared" si="1"/>
        <v>0</v>
      </c>
      <c r="M11" s="16">
        <f t="shared" si="2"/>
        <v>0</v>
      </c>
      <c r="N11" s="11">
        <f t="shared" si="3"/>
        <v>0</v>
      </c>
      <c r="O11" s="21"/>
      <c r="P11" s="11">
        <f t="shared" si="4"/>
        <v>0</v>
      </c>
      <c r="Q11" s="5"/>
      <c r="R11" s="4"/>
      <c r="S11" s="1"/>
    </row>
    <row r="12" spans="1:19" ht="18" customHeight="1">
      <c r="A12" s="9">
        <v>6</v>
      </c>
      <c r="B12" s="37"/>
      <c r="C12" s="17"/>
      <c r="D12" s="17"/>
      <c r="E12" s="13"/>
      <c r="F12" s="41"/>
      <c r="G12" s="10"/>
      <c r="H12" s="9" t="s">
        <v>8</v>
      </c>
      <c r="I12" s="11"/>
      <c r="J12" s="15">
        <v>0.08</v>
      </c>
      <c r="K12" s="11">
        <f t="shared" si="0"/>
        <v>0</v>
      </c>
      <c r="L12" s="16">
        <f t="shared" si="1"/>
        <v>0</v>
      </c>
      <c r="M12" s="16">
        <f t="shared" si="2"/>
        <v>0</v>
      </c>
      <c r="N12" s="11">
        <f t="shared" si="3"/>
        <v>0</v>
      </c>
      <c r="O12" s="21"/>
      <c r="P12" s="11">
        <f t="shared" si="4"/>
        <v>0</v>
      </c>
      <c r="Q12" s="5"/>
      <c r="R12" s="4"/>
      <c r="S12" s="1"/>
    </row>
    <row r="13" spans="1:19" ht="18" customHeight="1">
      <c r="A13" s="9">
        <v>7</v>
      </c>
      <c r="B13" s="37"/>
      <c r="C13" s="17"/>
      <c r="D13" s="17"/>
      <c r="E13" s="13"/>
      <c r="F13" s="41"/>
      <c r="G13" s="10"/>
      <c r="H13" s="9" t="s">
        <v>8</v>
      </c>
      <c r="I13" s="11"/>
      <c r="J13" s="15">
        <v>0.08</v>
      </c>
      <c r="K13" s="11">
        <f t="shared" si="0"/>
        <v>0</v>
      </c>
      <c r="L13" s="16">
        <f t="shared" si="1"/>
        <v>0</v>
      </c>
      <c r="M13" s="16">
        <f t="shared" si="2"/>
        <v>0</v>
      </c>
      <c r="N13" s="11">
        <f t="shared" si="3"/>
        <v>0</v>
      </c>
      <c r="O13" s="21"/>
      <c r="P13" s="11">
        <f t="shared" si="4"/>
        <v>0</v>
      </c>
      <c r="Q13" s="5"/>
      <c r="R13" s="4"/>
      <c r="S13" s="1"/>
    </row>
    <row r="14" spans="1:19" ht="18" customHeight="1">
      <c r="A14" s="9">
        <v>8</v>
      </c>
      <c r="B14" s="37"/>
      <c r="C14" s="17"/>
      <c r="D14" s="17"/>
      <c r="E14" s="13"/>
      <c r="F14" s="41"/>
      <c r="G14" s="10"/>
      <c r="H14" s="9" t="s">
        <v>8</v>
      </c>
      <c r="I14" s="11"/>
      <c r="J14" s="15">
        <v>0.08</v>
      </c>
      <c r="K14" s="11">
        <f t="shared" si="0"/>
        <v>0</v>
      </c>
      <c r="L14" s="16">
        <f t="shared" si="1"/>
        <v>0</v>
      </c>
      <c r="M14" s="16">
        <f t="shared" si="2"/>
        <v>0</v>
      </c>
      <c r="N14" s="11">
        <f t="shared" si="3"/>
        <v>0</v>
      </c>
      <c r="O14" s="21"/>
      <c r="P14" s="11">
        <f t="shared" si="4"/>
        <v>0</v>
      </c>
      <c r="Q14" s="5"/>
      <c r="R14" s="4"/>
      <c r="S14" s="1"/>
    </row>
    <row r="15" spans="1:19" ht="18" customHeight="1">
      <c r="A15" s="9">
        <v>9</v>
      </c>
      <c r="B15" s="37"/>
      <c r="C15" s="17"/>
      <c r="D15" s="17"/>
      <c r="E15" s="13"/>
      <c r="F15" s="41"/>
      <c r="G15" s="10"/>
      <c r="H15" s="9" t="s">
        <v>8</v>
      </c>
      <c r="I15" s="11"/>
      <c r="J15" s="15">
        <v>0.08</v>
      </c>
      <c r="K15" s="11">
        <f t="shared" si="0"/>
        <v>0</v>
      </c>
      <c r="L15" s="16">
        <f t="shared" si="1"/>
        <v>0</v>
      </c>
      <c r="M15" s="16">
        <f t="shared" si="2"/>
        <v>0</v>
      </c>
      <c r="N15" s="11">
        <f t="shared" si="3"/>
        <v>0</v>
      </c>
      <c r="O15" s="21"/>
      <c r="P15" s="11">
        <f t="shared" si="4"/>
        <v>0</v>
      </c>
      <c r="Q15" s="5"/>
      <c r="R15" s="4"/>
      <c r="S15" s="1"/>
    </row>
    <row r="16" spans="1:19" ht="12" customHeight="1">
      <c r="A16" s="9">
        <v>10</v>
      </c>
      <c r="B16" s="37"/>
      <c r="C16" s="17"/>
      <c r="D16" s="17"/>
      <c r="E16" s="13"/>
      <c r="F16" s="41"/>
      <c r="G16" s="10"/>
      <c r="H16" s="9" t="s">
        <v>8</v>
      </c>
      <c r="I16" s="11"/>
      <c r="J16" s="15">
        <v>0.08</v>
      </c>
      <c r="K16" s="11">
        <f t="shared" si="0"/>
        <v>0</v>
      </c>
      <c r="L16" s="16">
        <f t="shared" si="1"/>
        <v>0</v>
      </c>
      <c r="M16" s="16">
        <f t="shared" si="2"/>
        <v>0</v>
      </c>
      <c r="N16" s="11">
        <f t="shared" si="3"/>
        <v>0</v>
      </c>
      <c r="O16" s="21"/>
      <c r="P16" s="11">
        <f t="shared" si="4"/>
        <v>0</v>
      </c>
      <c r="Q16" s="5"/>
      <c r="R16" s="4"/>
      <c r="S16" s="1"/>
    </row>
    <row r="17" spans="1:19" ht="12" customHeight="1">
      <c r="A17" s="9">
        <v>11</v>
      </c>
      <c r="B17" s="37"/>
      <c r="C17" s="17"/>
      <c r="D17" s="17"/>
      <c r="E17" s="13"/>
      <c r="F17" s="41"/>
      <c r="G17" s="10"/>
      <c r="H17" s="9" t="s">
        <v>8</v>
      </c>
      <c r="I17" s="11"/>
      <c r="J17" s="15">
        <v>0.08</v>
      </c>
      <c r="K17" s="11">
        <f t="shared" si="0"/>
        <v>0</v>
      </c>
      <c r="L17" s="16">
        <f t="shared" si="1"/>
        <v>0</v>
      </c>
      <c r="M17" s="16">
        <f t="shared" si="2"/>
        <v>0</v>
      </c>
      <c r="N17" s="11">
        <f t="shared" si="3"/>
        <v>0</v>
      </c>
      <c r="O17" s="21"/>
      <c r="P17" s="11">
        <f t="shared" si="4"/>
        <v>0</v>
      </c>
      <c r="Q17" s="5"/>
      <c r="R17" s="4"/>
      <c r="S17" s="1"/>
    </row>
    <row r="18" spans="1:19" ht="12.75">
      <c r="A18" s="9">
        <v>12</v>
      </c>
      <c r="B18" s="37"/>
      <c r="C18" s="17"/>
      <c r="D18" s="17"/>
      <c r="E18" s="13"/>
      <c r="F18" s="41"/>
      <c r="G18" s="10"/>
      <c r="H18" s="9" t="s">
        <v>8</v>
      </c>
      <c r="I18" s="11"/>
      <c r="J18" s="15">
        <v>0.08</v>
      </c>
      <c r="K18" s="11">
        <f t="shared" si="0"/>
        <v>0</v>
      </c>
      <c r="L18" s="16">
        <f t="shared" si="1"/>
        <v>0</v>
      </c>
      <c r="M18" s="16">
        <f t="shared" si="2"/>
        <v>0</v>
      </c>
      <c r="N18" s="11">
        <f t="shared" si="3"/>
        <v>0</v>
      </c>
      <c r="O18" s="21"/>
      <c r="P18" s="11">
        <f t="shared" si="4"/>
        <v>0</v>
      </c>
      <c r="Q18" s="5"/>
      <c r="R18" s="4"/>
      <c r="S18" s="1"/>
    </row>
    <row r="19" spans="1:16" ht="12.75">
      <c r="A19" s="9">
        <v>13</v>
      </c>
      <c r="B19" s="37"/>
      <c r="C19" s="17"/>
      <c r="D19" s="17"/>
      <c r="E19" s="13"/>
      <c r="F19" s="41"/>
      <c r="G19" s="10"/>
      <c r="H19" s="9" t="s">
        <v>8</v>
      </c>
      <c r="I19" s="11"/>
      <c r="J19" s="15">
        <v>0.08</v>
      </c>
      <c r="K19" s="11">
        <f t="shared" si="0"/>
        <v>0</v>
      </c>
      <c r="L19" s="16">
        <f t="shared" si="1"/>
        <v>0</v>
      </c>
      <c r="M19" s="16">
        <f t="shared" si="2"/>
        <v>0</v>
      </c>
      <c r="N19" s="11">
        <f t="shared" si="3"/>
        <v>0</v>
      </c>
      <c r="O19" s="21"/>
      <c r="P19" s="11">
        <f t="shared" si="4"/>
        <v>0</v>
      </c>
    </row>
    <row r="20" spans="1:16" ht="12.75">
      <c r="A20" s="9">
        <v>14</v>
      </c>
      <c r="B20" s="37"/>
      <c r="C20" s="17"/>
      <c r="D20" s="17"/>
      <c r="E20" s="13"/>
      <c r="F20" s="41"/>
      <c r="G20" s="10"/>
      <c r="H20" s="9" t="s">
        <v>8</v>
      </c>
      <c r="I20" s="11"/>
      <c r="J20" s="15">
        <v>0.08</v>
      </c>
      <c r="K20" s="11">
        <f t="shared" si="0"/>
        <v>0</v>
      </c>
      <c r="L20" s="16">
        <f t="shared" si="1"/>
        <v>0</v>
      </c>
      <c r="M20" s="16">
        <f t="shared" si="2"/>
        <v>0</v>
      </c>
      <c r="N20" s="11">
        <f t="shared" si="3"/>
        <v>0</v>
      </c>
      <c r="O20" s="21"/>
      <c r="P20" s="11">
        <f t="shared" si="4"/>
        <v>0</v>
      </c>
    </row>
    <row r="21" spans="1:16" ht="12.75">
      <c r="A21" s="9">
        <v>15</v>
      </c>
      <c r="B21" s="37"/>
      <c r="C21" s="17"/>
      <c r="D21" s="17"/>
      <c r="E21" s="13"/>
      <c r="F21" s="41"/>
      <c r="G21" s="10"/>
      <c r="H21" s="9" t="s">
        <v>8</v>
      </c>
      <c r="I21" s="11"/>
      <c r="J21" s="15">
        <v>0.08</v>
      </c>
      <c r="K21" s="11">
        <f t="shared" si="0"/>
        <v>0</v>
      </c>
      <c r="L21" s="16">
        <f t="shared" si="1"/>
        <v>0</v>
      </c>
      <c r="M21" s="16">
        <f t="shared" si="2"/>
        <v>0</v>
      </c>
      <c r="N21" s="11">
        <f t="shared" si="3"/>
        <v>0</v>
      </c>
      <c r="O21" s="21"/>
      <c r="P21" s="11">
        <f t="shared" si="4"/>
        <v>0</v>
      </c>
    </row>
    <row r="22" spans="1:16" ht="12.75">
      <c r="A22" s="9">
        <v>16</v>
      </c>
      <c r="B22" s="37"/>
      <c r="C22" s="17"/>
      <c r="D22" s="17"/>
      <c r="E22" s="13"/>
      <c r="F22" s="41"/>
      <c r="G22" s="10"/>
      <c r="H22" s="9" t="s">
        <v>8</v>
      </c>
      <c r="I22" s="11"/>
      <c r="J22" s="15">
        <v>0.08</v>
      </c>
      <c r="K22" s="11">
        <f t="shared" si="0"/>
        <v>0</v>
      </c>
      <c r="L22" s="16">
        <f t="shared" si="1"/>
        <v>0</v>
      </c>
      <c r="M22" s="16">
        <f t="shared" si="2"/>
        <v>0</v>
      </c>
      <c r="N22" s="11">
        <f t="shared" si="3"/>
        <v>0</v>
      </c>
      <c r="O22" s="21"/>
      <c r="P22" s="11">
        <f t="shared" si="4"/>
        <v>0</v>
      </c>
    </row>
    <row r="23" spans="1:16" ht="12.75">
      <c r="A23" s="9">
        <v>17</v>
      </c>
      <c r="B23" s="37"/>
      <c r="C23" s="17"/>
      <c r="D23" s="17"/>
      <c r="F23" s="41"/>
      <c r="G23" s="18"/>
      <c r="H23" s="9" t="s">
        <v>8</v>
      </c>
      <c r="I23" s="19"/>
      <c r="J23" s="15">
        <v>0.08</v>
      </c>
      <c r="K23" s="11">
        <f t="shared" si="0"/>
        <v>0</v>
      </c>
      <c r="L23" s="16">
        <f t="shared" si="1"/>
        <v>0</v>
      </c>
      <c r="M23" s="16">
        <f t="shared" si="2"/>
        <v>0</v>
      </c>
      <c r="N23" s="11">
        <f t="shared" si="3"/>
        <v>0</v>
      </c>
      <c r="O23" s="21"/>
      <c r="P23" s="11">
        <f t="shared" si="4"/>
        <v>0</v>
      </c>
    </row>
    <row r="24" spans="1:16" s="25" customFormat="1" ht="13.5">
      <c r="A24" s="9">
        <v>18</v>
      </c>
      <c r="B24" s="37"/>
      <c r="C24" s="17"/>
      <c r="D24" s="17"/>
      <c r="E24"/>
      <c r="F24" s="41"/>
      <c r="G24" s="18"/>
      <c r="H24" s="9" t="s">
        <v>8</v>
      </c>
      <c r="I24" s="19"/>
      <c r="J24" s="15">
        <v>0.08</v>
      </c>
      <c r="K24" s="11">
        <f t="shared" si="0"/>
        <v>0</v>
      </c>
      <c r="L24" s="16">
        <f t="shared" si="1"/>
        <v>0</v>
      </c>
      <c r="M24" s="16">
        <f t="shared" si="2"/>
        <v>0</v>
      </c>
      <c r="N24" s="11">
        <f t="shared" si="3"/>
        <v>0</v>
      </c>
      <c r="O24" s="21"/>
      <c r="P24" s="11">
        <f t="shared" si="4"/>
        <v>0</v>
      </c>
    </row>
    <row r="25" spans="1:16" ht="12.75">
      <c r="A25" s="9">
        <v>19</v>
      </c>
      <c r="B25" s="37"/>
      <c r="C25" s="17"/>
      <c r="D25" s="17"/>
      <c r="F25" s="41"/>
      <c r="G25" s="18"/>
      <c r="H25" s="9" t="s">
        <v>8</v>
      </c>
      <c r="I25" s="19"/>
      <c r="J25" s="15">
        <v>0.08</v>
      </c>
      <c r="K25" s="11">
        <f t="shared" si="0"/>
        <v>0</v>
      </c>
      <c r="L25" s="16">
        <f t="shared" si="1"/>
        <v>0</v>
      </c>
      <c r="M25" s="16">
        <f t="shared" si="2"/>
        <v>0</v>
      </c>
      <c r="N25" s="11">
        <f t="shared" si="3"/>
        <v>0</v>
      </c>
      <c r="O25" s="21"/>
      <c r="P25" s="11">
        <f t="shared" si="4"/>
        <v>0</v>
      </c>
    </row>
    <row r="26" spans="1:16" ht="12.75">
      <c r="A26" s="9">
        <f>A25+1</f>
        <v>20</v>
      </c>
      <c r="B26" s="37"/>
      <c r="C26" s="17"/>
      <c r="D26" s="17"/>
      <c r="F26" s="41"/>
      <c r="G26" s="18"/>
      <c r="H26" s="9" t="s">
        <v>8</v>
      </c>
      <c r="I26" s="19"/>
      <c r="J26" s="15">
        <v>0.08</v>
      </c>
      <c r="K26" s="11">
        <f t="shared" si="0"/>
        <v>0</v>
      </c>
      <c r="L26" s="16">
        <f t="shared" si="1"/>
        <v>0</v>
      </c>
      <c r="M26" s="16">
        <f t="shared" si="2"/>
        <v>0</v>
      </c>
      <c r="N26" s="11">
        <f t="shared" si="3"/>
        <v>0</v>
      </c>
      <c r="O26" s="21"/>
      <c r="P26" s="11">
        <f t="shared" si="4"/>
        <v>0</v>
      </c>
    </row>
    <row r="27" spans="1:16" ht="12.75">
      <c r="A27" s="9">
        <f aca="true" t="shared" si="5" ref="A27:A56">A26+1</f>
        <v>21</v>
      </c>
      <c r="B27" s="37"/>
      <c r="C27" s="17"/>
      <c r="D27" s="17"/>
      <c r="F27" s="41"/>
      <c r="G27" s="18"/>
      <c r="H27" s="9" t="s">
        <v>8</v>
      </c>
      <c r="I27" s="19"/>
      <c r="J27" s="15">
        <v>0.08</v>
      </c>
      <c r="K27" s="11">
        <f t="shared" si="0"/>
        <v>0</v>
      </c>
      <c r="L27" s="16">
        <f t="shared" si="1"/>
        <v>0</v>
      </c>
      <c r="M27" s="16">
        <f t="shared" si="2"/>
        <v>0</v>
      </c>
      <c r="N27" s="11">
        <f t="shared" si="3"/>
        <v>0</v>
      </c>
      <c r="O27" s="21"/>
      <c r="P27" s="11">
        <f t="shared" si="4"/>
        <v>0</v>
      </c>
    </row>
    <row r="28" spans="1:16" ht="12.75">
      <c r="A28" s="9">
        <f t="shared" si="5"/>
        <v>22</v>
      </c>
      <c r="B28" s="37"/>
      <c r="C28" s="17"/>
      <c r="D28" s="17"/>
      <c r="F28" s="41"/>
      <c r="G28" s="18"/>
      <c r="H28" s="9" t="s">
        <v>8</v>
      </c>
      <c r="I28" s="19"/>
      <c r="J28" s="15">
        <v>0.08</v>
      </c>
      <c r="K28" s="11">
        <f t="shared" si="0"/>
        <v>0</v>
      </c>
      <c r="L28" s="16">
        <f t="shared" si="1"/>
        <v>0</v>
      </c>
      <c r="M28" s="16">
        <f t="shared" si="2"/>
        <v>0</v>
      </c>
      <c r="N28" s="11">
        <f t="shared" si="3"/>
        <v>0</v>
      </c>
      <c r="O28" s="21"/>
      <c r="P28" s="11">
        <f t="shared" si="4"/>
        <v>0</v>
      </c>
    </row>
    <row r="29" spans="1:16" ht="12.75">
      <c r="A29" s="9">
        <f t="shared" si="5"/>
        <v>23</v>
      </c>
      <c r="B29" s="37"/>
      <c r="C29" s="17"/>
      <c r="D29" s="17"/>
      <c r="F29" s="41"/>
      <c r="G29" s="18"/>
      <c r="H29" s="9" t="s">
        <v>8</v>
      </c>
      <c r="I29" s="19"/>
      <c r="J29" s="15">
        <v>0.08</v>
      </c>
      <c r="K29" s="11">
        <f t="shared" si="0"/>
        <v>0</v>
      </c>
      <c r="L29" s="16">
        <f t="shared" si="1"/>
        <v>0</v>
      </c>
      <c r="M29" s="16">
        <f t="shared" si="2"/>
        <v>0</v>
      </c>
      <c r="N29" s="11">
        <f t="shared" si="3"/>
        <v>0</v>
      </c>
      <c r="O29" s="21"/>
      <c r="P29" s="11">
        <f t="shared" si="4"/>
        <v>0</v>
      </c>
    </row>
    <row r="30" spans="1:16" ht="12.75">
      <c r="A30" s="9">
        <f t="shared" si="5"/>
        <v>24</v>
      </c>
      <c r="B30" s="37"/>
      <c r="C30" s="17"/>
      <c r="D30" s="17"/>
      <c r="F30" s="41"/>
      <c r="G30" s="18"/>
      <c r="H30" s="9" t="s">
        <v>8</v>
      </c>
      <c r="I30" s="19"/>
      <c r="J30" s="15">
        <v>0.08</v>
      </c>
      <c r="K30" s="11">
        <f t="shared" si="0"/>
        <v>0</v>
      </c>
      <c r="L30" s="16">
        <f t="shared" si="1"/>
        <v>0</v>
      </c>
      <c r="M30" s="16">
        <f t="shared" si="2"/>
        <v>0</v>
      </c>
      <c r="N30" s="11">
        <f t="shared" si="3"/>
        <v>0</v>
      </c>
      <c r="O30" s="21"/>
      <c r="P30" s="11">
        <f t="shared" si="4"/>
        <v>0</v>
      </c>
    </row>
    <row r="31" spans="1:16" ht="12.75">
      <c r="A31" s="9">
        <f t="shared" si="5"/>
        <v>25</v>
      </c>
      <c r="B31" s="37"/>
      <c r="C31" s="17"/>
      <c r="D31" s="17"/>
      <c r="F31" s="41"/>
      <c r="G31" s="18"/>
      <c r="H31" s="9" t="s">
        <v>8</v>
      </c>
      <c r="I31" s="19"/>
      <c r="J31" s="15">
        <v>0.08</v>
      </c>
      <c r="K31" s="11">
        <f t="shared" si="0"/>
        <v>0</v>
      </c>
      <c r="L31" s="16">
        <f t="shared" si="1"/>
        <v>0</v>
      </c>
      <c r="M31" s="16">
        <f t="shared" si="2"/>
        <v>0</v>
      </c>
      <c r="N31" s="11">
        <f t="shared" si="3"/>
        <v>0</v>
      </c>
      <c r="O31" s="21"/>
      <c r="P31" s="11">
        <f t="shared" si="4"/>
        <v>0</v>
      </c>
    </row>
    <row r="32" spans="1:16" ht="12.75">
      <c r="A32" s="9">
        <f t="shared" si="5"/>
        <v>26</v>
      </c>
      <c r="B32" s="37"/>
      <c r="C32" s="17"/>
      <c r="D32" s="17"/>
      <c r="F32" s="41"/>
      <c r="G32" s="18"/>
      <c r="H32" s="9" t="s">
        <v>8</v>
      </c>
      <c r="I32" s="19"/>
      <c r="J32" s="15">
        <v>0.08</v>
      </c>
      <c r="K32" s="11">
        <f t="shared" si="0"/>
        <v>0</v>
      </c>
      <c r="L32" s="16">
        <f t="shared" si="1"/>
        <v>0</v>
      </c>
      <c r="M32" s="16">
        <f t="shared" si="2"/>
        <v>0</v>
      </c>
      <c r="N32" s="11">
        <f t="shared" si="3"/>
        <v>0</v>
      </c>
      <c r="O32" s="21"/>
      <c r="P32" s="11">
        <f t="shared" si="4"/>
        <v>0</v>
      </c>
    </row>
    <row r="33" spans="1:16" ht="12.75">
      <c r="A33" s="9">
        <f t="shared" si="5"/>
        <v>27</v>
      </c>
      <c r="B33" s="37"/>
      <c r="C33" s="17"/>
      <c r="D33" s="17"/>
      <c r="F33" s="41"/>
      <c r="G33" s="18"/>
      <c r="H33" s="9" t="s">
        <v>8</v>
      </c>
      <c r="I33" s="19"/>
      <c r="J33" s="15">
        <v>0.08</v>
      </c>
      <c r="K33" s="11">
        <f t="shared" si="0"/>
        <v>0</v>
      </c>
      <c r="L33" s="16">
        <f t="shared" si="1"/>
        <v>0</v>
      </c>
      <c r="M33" s="16">
        <f t="shared" si="2"/>
        <v>0</v>
      </c>
      <c r="N33" s="11">
        <f t="shared" si="3"/>
        <v>0</v>
      </c>
      <c r="O33" s="21"/>
      <c r="P33" s="11">
        <f t="shared" si="4"/>
        <v>0</v>
      </c>
    </row>
    <row r="34" spans="1:16" ht="12.75">
      <c r="A34" s="9">
        <f t="shared" si="5"/>
        <v>28</v>
      </c>
      <c r="B34" s="37"/>
      <c r="C34" s="17"/>
      <c r="D34" s="17"/>
      <c r="F34" s="41"/>
      <c r="G34" s="18"/>
      <c r="H34" s="9" t="s">
        <v>8</v>
      </c>
      <c r="I34" s="19"/>
      <c r="J34" s="15">
        <v>0.08</v>
      </c>
      <c r="K34" s="11">
        <f t="shared" si="0"/>
        <v>0</v>
      </c>
      <c r="L34" s="16">
        <f t="shared" si="1"/>
        <v>0</v>
      </c>
      <c r="M34" s="16">
        <f t="shared" si="2"/>
        <v>0</v>
      </c>
      <c r="N34" s="11">
        <f t="shared" si="3"/>
        <v>0</v>
      </c>
      <c r="O34" s="21"/>
      <c r="P34" s="11">
        <f t="shared" si="4"/>
        <v>0</v>
      </c>
    </row>
    <row r="35" spans="1:16" ht="12.75">
      <c r="A35" s="9">
        <f t="shared" si="5"/>
        <v>29</v>
      </c>
      <c r="B35" s="37"/>
      <c r="C35" s="17"/>
      <c r="D35" s="17"/>
      <c r="F35" s="41"/>
      <c r="G35" s="18"/>
      <c r="H35" s="9" t="s">
        <v>8</v>
      </c>
      <c r="I35" s="19"/>
      <c r="J35" s="15">
        <v>0.08</v>
      </c>
      <c r="K35" s="11">
        <f t="shared" si="0"/>
        <v>0</v>
      </c>
      <c r="L35" s="16">
        <f t="shared" si="1"/>
        <v>0</v>
      </c>
      <c r="M35" s="16">
        <f t="shared" si="2"/>
        <v>0</v>
      </c>
      <c r="N35" s="11">
        <f t="shared" si="3"/>
        <v>0</v>
      </c>
      <c r="O35" s="21"/>
      <c r="P35" s="11">
        <f t="shared" si="4"/>
        <v>0</v>
      </c>
    </row>
    <row r="36" spans="1:16" ht="12.75">
      <c r="A36" s="9">
        <f t="shared" si="5"/>
        <v>30</v>
      </c>
      <c r="B36" s="37"/>
      <c r="C36" s="17"/>
      <c r="D36" s="17"/>
      <c r="F36" s="41"/>
      <c r="G36" s="18"/>
      <c r="H36" s="9" t="s">
        <v>8</v>
      </c>
      <c r="I36" s="19"/>
      <c r="J36" s="15">
        <v>0.08</v>
      </c>
      <c r="K36" s="11">
        <f t="shared" si="0"/>
        <v>0</v>
      </c>
      <c r="L36" s="16">
        <f t="shared" si="1"/>
        <v>0</v>
      </c>
      <c r="M36" s="16">
        <f t="shared" si="2"/>
        <v>0</v>
      </c>
      <c r="N36" s="11">
        <f t="shared" si="3"/>
        <v>0</v>
      </c>
      <c r="O36" s="21"/>
      <c r="P36" s="11">
        <f t="shared" si="4"/>
        <v>0</v>
      </c>
    </row>
    <row r="37" spans="1:16" ht="12.75">
      <c r="A37" s="9">
        <f t="shared" si="5"/>
        <v>31</v>
      </c>
      <c r="B37" s="37"/>
      <c r="C37" s="17"/>
      <c r="D37" s="17"/>
      <c r="F37" s="41"/>
      <c r="G37" s="18"/>
      <c r="H37" s="9" t="s">
        <v>8</v>
      </c>
      <c r="I37" s="19"/>
      <c r="J37" s="15">
        <v>0.08</v>
      </c>
      <c r="K37" s="11">
        <f t="shared" si="0"/>
        <v>0</v>
      </c>
      <c r="L37" s="16">
        <f t="shared" si="1"/>
        <v>0</v>
      </c>
      <c r="M37" s="16">
        <f t="shared" si="2"/>
        <v>0</v>
      </c>
      <c r="N37" s="11">
        <f t="shared" si="3"/>
        <v>0</v>
      </c>
      <c r="O37" s="21"/>
      <c r="P37" s="11">
        <f t="shared" si="4"/>
        <v>0</v>
      </c>
    </row>
    <row r="38" spans="1:16" ht="12.75">
      <c r="A38" s="9">
        <f t="shared" si="5"/>
        <v>32</v>
      </c>
      <c r="B38" s="37"/>
      <c r="C38" s="17"/>
      <c r="D38" s="17"/>
      <c r="F38" s="41"/>
      <c r="G38" s="18"/>
      <c r="H38" s="9" t="s">
        <v>8</v>
      </c>
      <c r="I38" s="19"/>
      <c r="J38" s="15">
        <v>0.08</v>
      </c>
      <c r="K38" s="11">
        <f t="shared" si="0"/>
        <v>0</v>
      </c>
      <c r="L38" s="16">
        <f t="shared" si="1"/>
        <v>0</v>
      </c>
      <c r="M38" s="16">
        <f t="shared" si="2"/>
        <v>0</v>
      </c>
      <c r="N38" s="11">
        <f t="shared" si="3"/>
        <v>0</v>
      </c>
      <c r="O38" s="21"/>
      <c r="P38" s="11">
        <f t="shared" si="4"/>
        <v>0</v>
      </c>
    </row>
    <row r="39" spans="1:16" ht="12.75">
      <c r="A39" s="9">
        <f t="shared" si="5"/>
        <v>33</v>
      </c>
      <c r="B39" s="37"/>
      <c r="C39" s="17"/>
      <c r="D39" s="17"/>
      <c r="F39" s="41"/>
      <c r="G39" s="18"/>
      <c r="H39" s="9" t="s">
        <v>8</v>
      </c>
      <c r="I39" s="19"/>
      <c r="J39" s="15">
        <v>0.08</v>
      </c>
      <c r="K39" s="11">
        <f t="shared" si="0"/>
        <v>0</v>
      </c>
      <c r="L39" s="16">
        <f t="shared" si="1"/>
        <v>0</v>
      </c>
      <c r="M39" s="16">
        <f t="shared" si="2"/>
        <v>0</v>
      </c>
      <c r="N39" s="11">
        <f t="shared" si="3"/>
        <v>0</v>
      </c>
      <c r="O39" s="21"/>
      <c r="P39" s="11">
        <f t="shared" si="4"/>
        <v>0</v>
      </c>
    </row>
    <row r="40" spans="1:16" ht="12.75">
      <c r="A40" s="9">
        <f t="shared" si="5"/>
        <v>34</v>
      </c>
      <c r="B40" s="37"/>
      <c r="C40" s="17"/>
      <c r="D40" s="17"/>
      <c r="F40" s="41"/>
      <c r="G40" s="18"/>
      <c r="H40" s="9" t="s">
        <v>8</v>
      </c>
      <c r="I40" s="19"/>
      <c r="J40" s="15">
        <v>0.08</v>
      </c>
      <c r="K40" s="11">
        <f t="shared" si="0"/>
        <v>0</v>
      </c>
      <c r="L40" s="16">
        <f t="shared" si="1"/>
        <v>0</v>
      </c>
      <c r="M40" s="16">
        <f t="shared" si="2"/>
        <v>0</v>
      </c>
      <c r="N40" s="11">
        <f t="shared" si="3"/>
        <v>0</v>
      </c>
      <c r="O40" s="21"/>
      <c r="P40" s="11">
        <f t="shared" si="4"/>
        <v>0</v>
      </c>
    </row>
    <row r="41" spans="1:16" ht="12.75">
      <c r="A41" s="9">
        <f t="shared" si="5"/>
        <v>35</v>
      </c>
      <c r="B41" s="37"/>
      <c r="C41" s="17"/>
      <c r="D41" s="17"/>
      <c r="F41" s="41"/>
      <c r="G41" s="18"/>
      <c r="H41" s="9" t="s">
        <v>8</v>
      </c>
      <c r="I41" s="19"/>
      <c r="J41" s="15">
        <v>0.08</v>
      </c>
      <c r="K41" s="11">
        <f t="shared" si="0"/>
        <v>0</v>
      </c>
      <c r="L41" s="16">
        <f t="shared" si="1"/>
        <v>0</v>
      </c>
      <c r="M41" s="16">
        <f t="shared" si="2"/>
        <v>0</v>
      </c>
      <c r="N41" s="11">
        <f t="shared" si="3"/>
        <v>0</v>
      </c>
      <c r="O41" s="21"/>
      <c r="P41" s="11">
        <f t="shared" si="4"/>
        <v>0</v>
      </c>
    </row>
    <row r="42" spans="1:16" ht="12.75">
      <c r="A42" s="9">
        <f t="shared" si="5"/>
        <v>36</v>
      </c>
      <c r="B42" s="37"/>
      <c r="C42" s="17"/>
      <c r="D42" s="17"/>
      <c r="F42" s="41"/>
      <c r="G42" s="18"/>
      <c r="H42" s="9" t="s">
        <v>8</v>
      </c>
      <c r="I42" s="19"/>
      <c r="J42" s="15">
        <v>0.08</v>
      </c>
      <c r="K42" s="11">
        <f t="shared" si="0"/>
        <v>0</v>
      </c>
      <c r="L42" s="16">
        <f t="shared" si="1"/>
        <v>0</v>
      </c>
      <c r="M42" s="16">
        <f t="shared" si="2"/>
        <v>0</v>
      </c>
      <c r="N42" s="11">
        <f t="shared" si="3"/>
        <v>0</v>
      </c>
      <c r="O42" s="21"/>
      <c r="P42" s="11">
        <f t="shared" si="4"/>
        <v>0</v>
      </c>
    </row>
    <row r="43" spans="1:16" ht="12.75">
      <c r="A43" s="9">
        <f t="shared" si="5"/>
        <v>37</v>
      </c>
      <c r="B43" s="37"/>
      <c r="C43" s="17"/>
      <c r="D43" s="17"/>
      <c r="F43" s="41"/>
      <c r="G43" s="18"/>
      <c r="H43" s="9" t="s">
        <v>8</v>
      </c>
      <c r="I43" s="19"/>
      <c r="J43" s="15">
        <v>0.08</v>
      </c>
      <c r="K43" s="11">
        <f t="shared" si="0"/>
        <v>0</v>
      </c>
      <c r="L43" s="16">
        <f t="shared" si="1"/>
        <v>0</v>
      </c>
      <c r="M43" s="16">
        <f t="shared" si="2"/>
        <v>0</v>
      </c>
      <c r="N43" s="11">
        <f t="shared" si="3"/>
        <v>0</v>
      </c>
      <c r="O43" s="21"/>
      <c r="P43" s="11">
        <f t="shared" si="4"/>
        <v>0</v>
      </c>
    </row>
    <row r="44" spans="1:16" ht="12.75">
      <c r="A44" s="9">
        <f t="shared" si="5"/>
        <v>38</v>
      </c>
      <c r="B44" s="37"/>
      <c r="C44" s="17"/>
      <c r="D44" s="17"/>
      <c r="F44" s="41"/>
      <c r="G44" s="18"/>
      <c r="H44" s="9" t="s">
        <v>8</v>
      </c>
      <c r="I44" s="19"/>
      <c r="J44" s="15">
        <v>0.08</v>
      </c>
      <c r="K44" s="11">
        <f t="shared" si="0"/>
        <v>0</v>
      </c>
      <c r="L44" s="16">
        <f t="shared" si="1"/>
        <v>0</v>
      </c>
      <c r="M44" s="16">
        <f t="shared" si="2"/>
        <v>0</v>
      </c>
      <c r="N44" s="11">
        <f t="shared" si="3"/>
        <v>0</v>
      </c>
      <c r="O44" s="21"/>
      <c r="P44" s="11">
        <f t="shared" si="4"/>
        <v>0</v>
      </c>
    </row>
    <row r="45" spans="1:16" ht="12.75">
      <c r="A45" s="9">
        <f t="shared" si="5"/>
        <v>39</v>
      </c>
      <c r="B45" s="37"/>
      <c r="C45" s="17"/>
      <c r="D45" s="17"/>
      <c r="F45" s="41"/>
      <c r="G45" s="18"/>
      <c r="H45" s="9" t="s">
        <v>8</v>
      </c>
      <c r="I45" s="19"/>
      <c r="J45" s="15">
        <v>0.08</v>
      </c>
      <c r="K45" s="11">
        <f t="shared" si="0"/>
        <v>0</v>
      </c>
      <c r="L45" s="16">
        <f t="shared" si="1"/>
        <v>0</v>
      </c>
      <c r="M45" s="16">
        <f t="shared" si="2"/>
        <v>0</v>
      </c>
      <c r="N45" s="11">
        <f t="shared" si="3"/>
        <v>0</v>
      </c>
      <c r="O45" s="21"/>
      <c r="P45" s="11">
        <f t="shared" si="4"/>
        <v>0</v>
      </c>
    </row>
    <row r="46" spans="1:16" ht="12.75">
      <c r="A46" s="9">
        <f t="shared" si="5"/>
        <v>40</v>
      </c>
      <c r="B46" s="37"/>
      <c r="C46" s="17"/>
      <c r="D46" s="17"/>
      <c r="F46" s="41"/>
      <c r="G46" s="18"/>
      <c r="H46" s="9" t="s">
        <v>8</v>
      </c>
      <c r="I46" s="19"/>
      <c r="J46" s="15">
        <v>0.08</v>
      </c>
      <c r="K46" s="11">
        <f t="shared" si="0"/>
        <v>0</v>
      </c>
      <c r="L46" s="16">
        <f t="shared" si="1"/>
        <v>0</v>
      </c>
      <c r="M46" s="16">
        <f t="shared" si="2"/>
        <v>0</v>
      </c>
      <c r="N46" s="11">
        <f t="shared" si="3"/>
        <v>0</v>
      </c>
      <c r="O46" s="21"/>
      <c r="P46" s="11">
        <f t="shared" si="4"/>
        <v>0</v>
      </c>
    </row>
    <row r="47" spans="1:16" ht="12.75">
      <c r="A47" s="9">
        <f t="shared" si="5"/>
        <v>41</v>
      </c>
      <c r="B47" s="37"/>
      <c r="C47" s="17"/>
      <c r="D47" s="17"/>
      <c r="F47" s="41"/>
      <c r="G47" s="18"/>
      <c r="H47" s="9" t="s">
        <v>8</v>
      </c>
      <c r="I47" s="19"/>
      <c r="J47" s="15">
        <v>0.08</v>
      </c>
      <c r="K47" s="11">
        <f t="shared" si="0"/>
        <v>0</v>
      </c>
      <c r="L47" s="16">
        <f t="shared" si="1"/>
        <v>0</v>
      </c>
      <c r="M47" s="16">
        <f t="shared" si="2"/>
        <v>0</v>
      </c>
      <c r="N47" s="11">
        <f t="shared" si="3"/>
        <v>0</v>
      </c>
      <c r="O47" s="21"/>
      <c r="P47" s="11">
        <f t="shared" si="4"/>
        <v>0</v>
      </c>
    </row>
    <row r="48" spans="1:16" ht="12.75">
      <c r="A48" s="9">
        <f t="shared" si="5"/>
        <v>42</v>
      </c>
      <c r="B48" s="37"/>
      <c r="C48" s="17"/>
      <c r="D48" s="17"/>
      <c r="F48" s="41"/>
      <c r="G48" s="18"/>
      <c r="H48" s="9" t="s">
        <v>8</v>
      </c>
      <c r="I48" s="19"/>
      <c r="J48" s="15">
        <v>0.08</v>
      </c>
      <c r="K48" s="11">
        <f t="shared" si="0"/>
        <v>0</v>
      </c>
      <c r="L48" s="16">
        <f t="shared" si="1"/>
        <v>0</v>
      </c>
      <c r="M48" s="16">
        <f t="shared" si="2"/>
        <v>0</v>
      </c>
      <c r="N48" s="11">
        <f t="shared" si="3"/>
        <v>0</v>
      </c>
      <c r="O48" s="21"/>
      <c r="P48" s="11">
        <f t="shared" si="4"/>
        <v>0</v>
      </c>
    </row>
    <row r="49" spans="1:16" ht="12.75">
      <c r="A49" s="9">
        <f t="shared" si="5"/>
        <v>43</v>
      </c>
      <c r="B49" s="37"/>
      <c r="C49" s="17"/>
      <c r="D49" s="17"/>
      <c r="F49" s="41"/>
      <c r="G49" s="18"/>
      <c r="H49" s="9" t="s">
        <v>8</v>
      </c>
      <c r="I49" s="19"/>
      <c r="J49" s="15">
        <v>0.08</v>
      </c>
      <c r="K49" s="11">
        <f t="shared" si="0"/>
        <v>0</v>
      </c>
      <c r="L49" s="16">
        <f t="shared" si="1"/>
        <v>0</v>
      </c>
      <c r="M49" s="16">
        <f t="shared" si="2"/>
        <v>0</v>
      </c>
      <c r="N49" s="11">
        <f t="shared" si="3"/>
        <v>0</v>
      </c>
      <c r="O49" s="21"/>
      <c r="P49" s="11">
        <f t="shared" si="4"/>
        <v>0</v>
      </c>
    </row>
    <row r="50" spans="1:16" ht="12.75">
      <c r="A50" s="9">
        <f t="shared" si="5"/>
        <v>44</v>
      </c>
      <c r="B50" s="37"/>
      <c r="C50" s="17"/>
      <c r="D50" s="17"/>
      <c r="F50" s="41"/>
      <c r="G50" s="18"/>
      <c r="H50" s="9" t="s">
        <v>8</v>
      </c>
      <c r="I50" s="19"/>
      <c r="J50" s="15">
        <v>0.08</v>
      </c>
      <c r="K50" s="11">
        <f t="shared" si="0"/>
        <v>0</v>
      </c>
      <c r="L50" s="16">
        <f t="shared" si="1"/>
        <v>0</v>
      </c>
      <c r="M50" s="16">
        <f t="shared" si="2"/>
        <v>0</v>
      </c>
      <c r="N50" s="11">
        <f t="shared" si="3"/>
        <v>0</v>
      </c>
      <c r="O50" s="21"/>
      <c r="P50" s="11">
        <f t="shared" si="4"/>
        <v>0</v>
      </c>
    </row>
    <row r="51" spans="1:16" ht="12.75">
      <c r="A51" s="9">
        <f t="shared" si="5"/>
        <v>45</v>
      </c>
      <c r="B51" s="37"/>
      <c r="C51" s="17"/>
      <c r="D51" s="17"/>
      <c r="F51" s="41"/>
      <c r="G51" s="18"/>
      <c r="H51" s="9" t="s">
        <v>8</v>
      </c>
      <c r="I51" s="19"/>
      <c r="J51" s="15">
        <v>0.08</v>
      </c>
      <c r="K51" s="11">
        <f t="shared" si="0"/>
        <v>0</v>
      </c>
      <c r="L51" s="16">
        <f t="shared" si="1"/>
        <v>0</v>
      </c>
      <c r="M51" s="16">
        <f t="shared" si="2"/>
        <v>0</v>
      </c>
      <c r="N51" s="11">
        <f t="shared" si="3"/>
        <v>0</v>
      </c>
      <c r="O51" s="21"/>
      <c r="P51" s="11">
        <f t="shared" si="4"/>
        <v>0</v>
      </c>
    </row>
    <row r="52" spans="1:16" ht="12.75">
      <c r="A52" s="9">
        <f t="shared" si="5"/>
        <v>46</v>
      </c>
      <c r="B52" s="37"/>
      <c r="C52" s="17"/>
      <c r="D52" s="17"/>
      <c r="F52" s="41"/>
      <c r="G52" s="18"/>
      <c r="H52" s="9" t="s">
        <v>8</v>
      </c>
      <c r="I52" s="19"/>
      <c r="J52" s="15">
        <v>0.08</v>
      </c>
      <c r="K52" s="11">
        <f t="shared" si="0"/>
        <v>0</v>
      </c>
      <c r="L52" s="16">
        <f t="shared" si="1"/>
        <v>0</v>
      </c>
      <c r="M52" s="16">
        <f t="shared" si="2"/>
        <v>0</v>
      </c>
      <c r="N52" s="11">
        <f t="shared" si="3"/>
        <v>0</v>
      </c>
      <c r="O52" s="21"/>
      <c r="P52" s="11">
        <f t="shared" si="4"/>
        <v>0</v>
      </c>
    </row>
    <row r="53" spans="1:16" ht="12.75">
      <c r="A53" s="9">
        <f t="shared" si="5"/>
        <v>47</v>
      </c>
      <c r="B53" s="37"/>
      <c r="C53" s="17"/>
      <c r="D53" s="17"/>
      <c r="F53" s="41"/>
      <c r="G53" s="18"/>
      <c r="H53" s="9" t="s">
        <v>8</v>
      </c>
      <c r="I53" s="19"/>
      <c r="J53" s="15">
        <v>0.08</v>
      </c>
      <c r="K53" s="11">
        <f t="shared" si="0"/>
        <v>0</v>
      </c>
      <c r="L53" s="16">
        <f t="shared" si="1"/>
        <v>0</v>
      </c>
      <c r="M53" s="16">
        <f t="shared" si="2"/>
        <v>0</v>
      </c>
      <c r="N53" s="11">
        <f t="shared" si="3"/>
        <v>0</v>
      </c>
      <c r="O53" s="21"/>
      <c r="P53" s="11">
        <f t="shared" si="4"/>
        <v>0</v>
      </c>
    </row>
    <row r="54" spans="1:16" ht="12.75">
      <c r="A54" s="9">
        <f t="shared" si="5"/>
        <v>48</v>
      </c>
      <c r="B54" s="37"/>
      <c r="C54" s="17"/>
      <c r="D54" s="17"/>
      <c r="F54" s="41"/>
      <c r="G54" s="18"/>
      <c r="H54" s="9" t="s">
        <v>8</v>
      </c>
      <c r="I54" s="19"/>
      <c r="J54" s="15">
        <v>0.08</v>
      </c>
      <c r="K54" s="11">
        <f t="shared" si="0"/>
        <v>0</v>
      </c>
      <c r="L54" s="16">
        <f t="shared" si="1"/>
        <v>0</v>
      </c>
      <c r="M54" s="16">
        <f t="shared" si="2"/>
        <v>0</v>
      </c>
      <c r="N54" s="11">
        <f t="shared" si="3"/>
        <v>0</v>
      </c>
      <c r="O54" s="21"/>
      <c r="P54" s="11">
        <f t="shared" si="4"/>
        <v>0</v>
      </c>
    </row>
    <row r="55" spans="1:16" ht="12.75">
      <c r="A55" s="9">
        <f t="shared" si="5"/>
        <v>49</v>
      </c>
      <c r="B55" s="37"/>
      <c r="C55" s="17"/>
      <c r="D55" s="17"/>
      <c r="F55" s="41"/>
      <c r="G55" s="18"/>
      <c r="H55" s="9" t="s">
        <v>8</v>
      </c>
      <c r="I55" s="19"/>
      <c r="J55" s="15">
        <v>0.08</v>
      </c>
      <c r="K55" s="11">
        <f t="shared" si="0"/>
        <v>0</v>
      </c>
      <c r="L55" s="16">
        <f t="shared" si="1"/>
        <v>0</v>
      </c>
      <c r="M55" s="16">
        <f t="shared" si="2"/>
        <v>0</v>
      </c>
      <c r="N55" s="11">
        <f t="shared" si="3"/>
        <v>0</v>
      </c>
      <c r="O55" s="21"/>
      <c r="P55" s="11">
        <f t="shared" si="4"/>
        <v>0</v>
      </c>
    </row>
    <row r="56" spans="1:16" ht="12.75">
      <c r="A56" s="24">
        <f t="shared" si="5"/>
        <v>50</v>
      </c>
      <c r="B56" s="38"/>
      <c r="H56" s="9" t="s">
        <v>8</v>
      </c>
      <c r="I56" s="19"/>
      <c r="J56" s="15">
        <v>0.08</v>
      </c>
      <c r="K56" s="11">
        <f t="shared" si="0"/>
        <v>0</v>
      </c>
      <c r="L56" s="16">
        <f t="shared" si="1"/>
        <v>0</v>
      </c>
      <c r="M56" s="16">
        <f t="shared" si="2"/>
        <v>0</v>
      </c>
      <c r="N56" s="11">
        <f t="shared" si="3"/>
        <v>0</v>
      </c>
      <c r="O56" s="21"/>
      <c r="P56" s="11">
        <f t="shared" si="4"/>
        <v>0</v>
      </c>
    </row>
    <row r="57" ht="3" customHeight="1">
      <c r="B57" s="38"/>
    </row>
    <row r="58" spans="1:16" ht="13.5">
      <c r="A58" s="25"/>
      <c r="B58" s="25"/>
      <c r="C58" s="26"/>
      <c r="D58" s="26" t="s">
        <v>11</v>
      </c>
      <c r="E58" s="27"/>
      <c r="F58" s="42"/>
      <c r="G58" s="25"/>
      <c r="H58" s="25"/>
      <c r="I58" s="27">
        <f>SUM(I7:I25)</f>
        <v>0</v>
      </c>
      <c r="J58" s="27"/>
      <c r="K58" s="27">
        <f>SUM(K7:K25)</f>
        <v>0</v>
      </c>
      <c r="L58" s="27">
        <f>SUM(L7:L25)</f>
        <v>0</v>
      </c>
      <c r="M58" s="27"/>
      <c r="N58" s="27">
        <f>SUM(N7:N25)</f>
        <v>0</v>
      </c>
      <c r="O58" s="27"/>
      <c r="P58" s="27">
        <f>SUM(P7:P25)</f>
        <v>0</v>
      </c>
    </row>
    <row r="60" spans="1:16" ht="45.75" customHeight="1">
      <c r="A60" s="55" t="s">
        <v>34</v>
      </c>
      <c r="B60" s="56"/>
      <c r="C60" s="56"/>
      <c r="D60" s="56"/>
      <c r="E60" s="56"/>
      <c r="F60" s="56"/>
      <c r="G60" s="56"/>
      <c r="H60" s="56"/>
      <c r="I60" s="56"/>
      <c r="J60" s="56"/>
      <c r="K60" s="56"/>
      <c r="L60" s="56"/>
      <c r="M60" s="56"/>
      <c r="N60" s="56"/>
      <c r="O60" s="56"/>
      <c r="P60" s="56"/>
    </row>
    <row r="61" ht="12.75">
      <c r="C61" s="52" t="s">
        <v>36</v>
      </c>
    </row>
    <row r="64" ht="12.75">
      <c r="C64" s="52" t="s">
        <v>37</v>
      </c>
    </row>
  </sheetData>
  <sheetProtection/>
  <mergeCells count="9">
    <mergeCell ref="A60:P60"/>
    <mergeCell ref="A1:P1"/>
    <mergeCell ref="G6:H6"/>
    <mergeCell ref="C2:D2"/>
    <mergeCell ref="C3:D3"/>
    <mergeCell ref="G2:I2"/>
    <mergeCell ref="G3:I3"/>
    <mergeCell ref="G4:J4"/>
    <mergeCell ref="C4:D4"/>
  </mergeCells>
  <conditionalFormatting sqref="F2:F4">
    <cfRule type="duplicateValues" priority="1" dxfId="0" stopIfTrue="1">
      <formula>AND(COUNTIF($F$2:$F$4,F2)&gt;1,NOT(ISBLANK(F2)))</formula>
    </cfRule>
  </conditionalFormatting>
  <printOptions/>
  <pageMargins left="0" right="0" top="0" bottom="0" header="0" footer="0"/>
  <pageSetup horizontalDpi="300" verticalDpi="300" orientation="landscape" paperSize="17" r:id="rId2"/>
  <drawing r:id="rId1"/>
</worksheet>
</file>

<file path=xl/worksheets/sheet3.xml><?xml version="1.0" encoding="utf-8"?>
<worksheet xmlns="http://schemas.openxmlformats.org/spreadsheetml/2006/main" xmlns:r="http://schemas.openxmlformats.org/officeDocument/2006/relationships">
  <dimension ref="A1:P60"/>
  <sheetViews>
    <sheetView zoomScalePageLayoutView="0" workbookViewId="0" topLeftCell="A78">
      <selection activeCell="H60" sqref="H60"/>
    </sheetView>
  </sheetViews>
  <sheetFormatPr defaultColWidth="9.140625" defaultRowHeight="12.75"/>
  <cols>
    <col min="1" max="1" width="4.7109375" style="0" customWidth="1"/>
    <col min="2" max="2" width="2.57421875" style="0" customWidth="1"/>
    <col min="3" max="4" width="30.57421875" style="0" customWidth="1"/>
    <col min="5" max="5" width="8.7109375" style="0" customWidth="1"/>
    <col min="6" max="6" width="15.7109375" style="0" customWidth="1"/>
    <col min="7" max="7" width="7.28125" style="0" customWidth="1"/>
    <col min="8" max="8" width="4.7109375" style="0" customWidth="1"/>
    <col min="9" max="9" width="10.7109375" style="0" customWidth="1"/>
    <col min="10" max="10" width="8.7109375" style="0" bestFit="1" customWidth="1"/>
    <col min="11" max="11" width="10.7109375" style="0" customWidth="1"/>
    <col min="12" max="12" width="8.7109375" style="0" bestFit="1" customWidth="1"/>
    <col min="13" max="13" width="15.8515625" style="0" bestFit="1" customWidth="1"/>
    <col min="14" max="14" width="12.00390625" style="0" customWidth="1"/>
    <col min="15" max="15" width="9.7109375" style="0" customWidth="1"/>
    <col min="16" max="16" width="10.7109375" style="0" customWidth="1"/>
  </cols>
  <sheetData>
    <row r="1" spans="1:15" ht="46.5" customHeight="1">
      <c r="A1" s="57"/>
      <c r="B1" s="57"/>
      <c r="C1" s="57"/>
      <c r="D1" s="57"/>
      <c r="E1" s="57"/>
      <c r="F1" s="57"/>
      <c r="G1" s="57"/>
      <c r="H1" s="57"/>
      <c r="I1" s="57"/>
      <c r="J1" s="57"/>
      <c r="K1" s="57"/>
      <c r="L1" s="57"/>
      <c r="M1" s="57"/>
      <c r="N1" s="57"/>
      <c r="O1" s="57"/>
    </row>
    <row r="2" spans="1:16" ht="25.5">
      <c r="A2" s="6" t="s">
        <v>0</v>
      </c>
      <c r="B2" s="6"/>
      <c r="C2" s="39" t="s">
        <v>19</v>
      </c>
      <c r="D2" s="39" t="s">
        <v>20</v>
      </c>
      <c r="E2" s="39" t="s">
        <v>5</v>
      </c>
      <c r="F2" s="7" t="s">
        <v>1</v>
      </c>
      <c r="G2" s="58" t="s">
        <v>2</v>
      </c>
      <c r="H2" s="58"/>
      <c r="I2" s="7" t="s">
        <v>3</v>
      </c>
      <c r="J2" s="14" t="s">
        <v>9</v>
      </c>
      <c r="K2" s="8" t="s">
        <v>4</v>
      </c>
      <c r="L2" s="14" t="s">
        <v>10</v>
      </c>
      <c r="M2" s="36" t="s">
        <v>22</v>
      </c>
      <c r="N2" s="35" t="s">
        <v>21</v>
      </c>
      <c r="O2" s="20" t="s">
        <v>6</v>
      </c>
      <c r="P2" s="8" t="s">
        <v>7</v>
      </c>
    </row>
    <row r="3" spans="1:16" ht="20.25">
      <c r="A3" s="9">
        <v>51</v>
      </c>
      <c r="B3" s="37"/>
      <c r="C3" s="17"/>
      <c r="D3" s="17"/>
      <c r="E3" s="12" t="s">
        <v>18</v>
      </c>
      <c r="F3" s="17"/>
      <c r="G3" s="10"/>
      <c r="H3" s="9" t="s">
        <v>8</v>
      </c>
      <c r="I3" s="11"/>
      <c r="J3" s="15">
        <v>0.08</v>
      </c>
      <c r="K3" s="11">
        <f>I3*G3</f>
        <v>0</v>
      </c>
      <c r="L3" s="16">
        <f>K3*J3</f>
        <v>0</v>
      </c>
      <c r="M3" s="16">
        <f>K3+L3</f>
        <v>0</v>
      </c>
      <c r="N3" s="11">
        <f>O3*M3</f>
        <v>0</v>
      </c>
      <c r="O3" s="21"/>
      <c r="P3" s="11">
        <f>M3-N3</f>
        <v>0</v>
      </c>
    </row>
    <row r="4" spans="1:16" ht="20.25">
      <c r="A4" s="9">
        <v>52</v>
      </c>
      <c r="B4" s="37"/>
      <c r="C4" s="17"/>
      <c r="D4" s="17"/>
      <c r="E4" s="13" t="s">
        <v>18</v>
      </c>
      <c r="F4" s="17"/>
      <c r="G4" s="10"/>
      <c r="H4" s="9" t="s">
        <v>8</v>
      </c>
      <c r="I4" s="11"/>
      <c r="J4" s="15">
        <v>0.08</v>
      </c>
      <c r="K4" s="11">
        <f aca="true" t="shared" si="0" ref="K4:K52">I4*G4</f>
        <v>0</v>
      </c>
      <c r="L4" s="16">
        <f aca="true" t="shared" si="1" ref="L4:L52">K4*J4</f>
        <v>0</v>
      </c>
      <c r="M4" s="16">
        <f aca="true" t="shared" si="2" ref="M4:M52">K4+L4</f>
        <v>0</v>
      </c>
      <c r="N4" s="11">
        <f aca="true" t="shared" si="3" ref="N4:N52">O4*M4</f>
        <v>0</v>
      </c>
      <c r="O4" s="21"/>
      <c r="P4" s="11">
        <f aca="true" t="shared" si="4" ref="P4:P52">M4-N4</f>
        <v>0</v>
      </c>
    </row>
    <row r="5" spans="1:16" ht="20.25">
      <c r="A5" s="9">
        <v>53</v>
      </c>
      <c r="B5" s="37"/>
      <c r="C5" s="17"/>
      <c r="D5" s="17"/>
      <c r="E5" s="13"/>
      <c r="F5" s="17"/>
      <c r="G5" s="10"/>
      <c r="H5" s="9" t="s">
        <v>8</v>
      </c>
      <c r="I5" s="11"/>
      <c r="J5" s="15">
        <v>0.08</v>
      </c>
      <c r="K5" s="11">
        <f t="shared" si="0"/>
        <v>0</v>
      </c>
      <c r="L5" s="16">
        <f t="shared" si="1"/>
        <v>0</v>
      </c>
      <c r="M5" s="16">
        <f t="shared" si="2"/>
        <v>0</v>
      </c>
      <c r="N5" s="11">
        <f t="shared" si="3"/>
        <v>0</v>
      </c>
      <c r="O5" s="21"/>
      <c r="P5" s="11">
        <f t="shared" si="4"/>
        <v>0</v>
      </c>
    </row>
    <row r="6" spans="1:16" ht="20.25">
      <c r="A6" s="9">
        <v>54</v>
      </c>
      <c r="B6" s="37"/>
      <c r="C6" s="17"/>
      <c r="D6" s="17"/>
      <c r="E6" s="13"/>
      <c r="F6" s="17"/>
      <c r="G6" s="10"/>
      <c r="H6" s="9" t="s">
        <v>8</v>
      </c>
      <c r="I6" s="11"/>
      <c r="J6" s="15">
        <v>0.08</v>
      </c>
      <c r="K6" s="11">
        <f t="shared" si="0"/>
        <v>0</v>
      </c>
      <c r="L6" s="16">
        <f t="shared" si="1"/>
        <v>0</v>
      </c>
      <c r="M6" s="16">
        <f t="shared" si="2"/>
        <v>0</v>
      </c>
      <c r="N6" s="11">
        <f t="shared" si="3"/>
        <v>0</v>
      </c>
      <c r="O6" s="21"/>
      <c r="P6" s="11">
        <f t="shared" si="4"/>
        <v>0</v>
      </c>
    </row>
    <row r="7" spans="1:16" ht="20.25">
      <c r="A7" s="9">
        <v>55</v>
      </c>
      <c r="B7" s="37"/>
      <c r="C7" s="17"/>
      <c r="D7" s="17"/>
      <c r="E7" s="13"/>
      <c r="F7" s="17"/>
      <c r="G7" s="10"/>
      <c r="H7" s="9" t="s">
        <v>8</v>
      </c>
      <c r="I7" s="11"/>
      <c r="J7" s="15">
        <v>0.08</v>
      </c>
      <c r="K7" s="11">
        <f t="shared" si="0"/>
        <v>0</v>
      </c>
      <c r="L7" s="16">
        <f t="shared" si="1"/>
        <v>0</v>
      </c>
      <c r="M7" s="16">
        <f t="shared" si="2"/>
        <v>0</v>
      </c>
      <c r="N7" s="11">
        <f t="shared" si="3"/>
        <v>0</v>
      </c>
      <c r="O7" s="21"/>
      <c r="P7" s="11">
        <f t="shared" si="4"/>
        <v>0</v>
      </c>
    </row>
    <row r="8" spans="1:16" ht="20.25">
      <c r="A8" s="9">
        <v>56</v>
      </c>
      <c r="B8" s="37"/>
      <c r="C8" s="17"/>
      <c r="D8" s="17"/>
      <c r="E8" s="13"/>
      <c r="F8" s="17"/>
      <c r="G8" s="10"/>
      <c r="H8" s="9" t="s">
        <v>8</v>
      </c>
      <c r="I8" s="11"/>
      <c r="J8" s="15">
        <v>0.08</v>
      </c>
      <c r="K8" s="11">
        <f t="shared" si="0"/>
        <v>0</v>
      </c>
      <c r="L8" s="16">
        <f t="shared" si="1"/>
        <v>0</v>
      </c>
      <c r="M8" s="16">
        <f t="shared" si="2"/>
        <v>0</v>
      </c>
      <c r="N8" s="11">
        <f t="shared" si="3"/>
        <v>0</v>
      </c>
      <c r="O8" s="21"/>
      <c r="P8" s="11">
        <f t="shared" si="4"/>
        <v>0</v>
      </c>
    </row>
    <row r="9" spans="1:16" ht="20.25">
      <c r="A9" s="9">
        <v>57</v>
      </c>
      <c r="B9" s="37"/>
      <c r="C9" s="17"/>
      <c r="D9" s="17"/>
      <c r="E9" s="13"/>
      <c r="F9" s="17"/>
      <c r="G9" s="10"/>
      <c r="H9" s="9" t="s">
        <v>8</v>
      </c>
      <c r="I9" s="11"/>
      <c r="J9" s="15">
        <v>0.08</v>
      </c>
      <c r="K9" s="11">
        <f t="shared" si="0"/>
        <v>0</v>
      </c>
      <c r="L9" s="16">
        <f t="shared" si="1"/>
        <v>0</v>
      </c>
      <c r="M9" s="16">
        <f t="shared" si="2"/>
        <v>0</v>
      </c>
      <c r="N9" s="11">
        <f t="shared" si="3"/>
        <v>0</v>
      </c>
      <c r="O9" s="21"/>
      <c r="P9" s="11">
        <f t="shared" si="4"/>
        <v>0</v>
      </c>
    </row>
    <row r="10" spans="1:16" ht="20.25">
      <c r="A10" s="9">
        <v>58</v>
      </c>
      <c r="B10" s="37"/>
      <c r="C10" s="17"/>
      <c r="D10" s="17"/>
      <c r="E10" s="13"/>
      <c r="F10" s="17"/>
      <c r="G10" s="10"/>
      <c r="H10" s="9" t="s">
        <v>8</v>
      </c>
      <c r="I10" s="11"/>
      <c r="J10" s="15">
        <v>0.08</v>
      </c>
      <c r="K10" s="11">
        <f t="shared" si="0"/>
        <v>0</v>
      </c>
      <c r="L10" s="16">
        <f t="shared" si="1"/>
        <v>0</v>
      </c>
      <c r="M10" s="16">
        <f t="shared" si="2"/>
        <v>0</v>
      </c>
      <c r="N10" s="11">
        <f t="shared" si="3"/>
        <v>0</v>
      </c>
      <c r="O10" s="21"/>
      <c r="P10" s="11">
        <f t="shared" si="4"/>
        <v>0</v>
      </c>
    </row>
    <row r="11" spans="1:16" ht="20.25">
      <c r="A11" s="9">
        <v>59</v>
      </c>
      <c r="B11" s="37"/>
      <c r="C11" s="17"/>
      <c r="D11" s="17"/>
      <c r="E11" s="13"/>
      <c r="F11" s="17"/>
      <c r="G11" s="10"/>
      <c r="H11" s="9" t="s">
        <v>8</v>
      </c>
      <c r="I11" s="11"/>
      <c r="J11" s="15">
        <v>0.08</v>
      </c>
      <c r="K11" s="11">
        <f t="shared" si="0"/>
        <v>0</v>
      </c>
      <c r="L11" s="16">
        <f t="shared" si="1"/>
        <v>0</v>
      </c>
      <c r="M11" s="16">
        <f t="shared" si="2"/>
        <v>0</v>
      </c>
      <c r="N11" s="11">
        <f t="shared" si="3"/>
        <v>0</v>
      </c>
      <c r="O11" s="21"/>
      <c r="P11" s="11">
        <f t="shared" si="4"/>
        <v>0</v>
      </c>
    </row>
    <row r="12" spans="1:16" ht="20.25">
      <c r="A12" s="9">
        <v>60</v>
      </c>
      <c r="B12" s="37"/>
      <c r="C12" s="17"/>
      <c r="D12" s="17"/>
      <c r="E12" s="13"/>
      <c r="F12" s="17"/>
      <c r="G12" s="10"/>
      <c r="H12" s="9" t="s">
        <v>8</v>
      </c>
      <c r="I12" s="11"/>
      <c r="J12" s="15">
        <v>0.08</v>
      </c>
      <c r="K12" s="11">
        <f t="shared" si="0"/>
        <v>0</v>
      </c>
      <c r="L12" s="16">
        <f t="shared" si="1"/>
        <v>0</v>
      </c>
      <c r="M12" s="16">
        <f t="shared" si="2"/>
        <v>0</v>
      </c>
      <c r="N12" s="11">
        <f t="shared" si="3"/>
        <v>0</v>
      </c>
      <c r="O12" s="21"/>
      <c r="P12" s="11">
        <f t="shared" si="4"/>
        <v>0</v>
      </c>
    </row>
    <row r="13" spans="1:16" ht="20.25">
      <c r="A13" s="9">
        <v>61</v>
      </c>
      <c r="B13" s="37"/>
      <c r="C13" s="17"/>
      <c r="D13" s="17"/>
      <c r="E13" s="13"/>
      <c r="F13" s="17"/>
      <c r="G13" s="10"/>
      <c r="H13" s="9" t="s">
        <v>8</v>
      </c>
      <c r="I13" s="11"/>
      <c r="J13" s="15">
        <v>0.08</v>
      </c>
      <c r="K13" s="11">
        <f t="shared" si="0"/>
        <v>0</v>
      </c>
      <c r="L13" s="16">
        <f t="shared" si="1"/>
        <v>0</v>
      </c>
      <c r="M13" s="16">
        <f t="shared" si="2"/>
        <v>0</v>
      </c>
      <c r="N13" s="11">
        <f t="shared" si="3"/>
        <v>0</v>
      </c>
      <c r="O13" s="21"/>
      <c r="P13" s="11">
        <f t="shared" si="4"/>
        <v>0</v>
      </c>
    </row>
    <row r="14" spans="1:16" ht="20.25">
      <c r="A14" s="9">
        <v>62</v>
      </c>
      <c r="B14" s="37"/>
      <c r="C14" s="17"/>
      <c r="D14" s="17"/>
      <c r="E14" s="13"/>
      <c r="F14" s="17"/>
      <c r="G14" s="10"/>
      <c r="H14" s="9" t="s">
        <v>8</v>
      </c>
      <c r="I14" s="11"/>
      <c r="J14" s="15">
        <v>0.08</v>
      </c>
      <c r="K14" s="11">
        <f t="shared" si="0"/>
        <v>0</v>
      </c>
      <c r="L14" s="16">
        <f t="shared" si="1"/>
        <v>0</v>
      </c>
      <c r="M14" s="16">
        <f t="shared" si="2"/>
        <v>0</v>
      </c>
      <c r="N14" s="11">
        <f t="shared" si="3"/>
        <v>0</v>
      </c>
      <c r="O14" s="21"/>
      <c r="P14" s="11">
        <f t="shared" si="4"/>
        <v>0</v>
      </c>
    </row>
    <row r="15" spans="1:16" ht="20.25">
      <c r="A15" s="9">
        <v>63</v>
      </c>
      <c r="B15" s="37"/>
      <c r="C15" s="17"/>
      <c r="D15" s="17"/>
      <c r="E15" s="13"/>
      <c r="F15" s="17"/>
      <c r="G15" s="10"/>
      <c r="H15" s="9" t="s">
        <v>8</v>
      </c>
      <c r="I15" s="11"/>
      <c r="J15" s="15">
        <v>0.08</v>
      </c>
      <c r="K15" s="11">
        <f t="shared" si="0"/>
        <v>0</v>
      </c>
      <c r="L15" s="16">
        <f t="shared" si="1"/>
        <v>0</v>
      </c>
      <c r="M15" s="16">
        <f t="shared" si="2"/>
        <v>0</v>
      </c>
      <c r="N15" s="11">
        <f t="shared" si="3"/>
        <v>0</v>
      </c>
      <c r="O15" s="21"/>
      <c r="P15" s="11">
        <f t="shared" si="4"/>
        <v>0</v>
      </c>
    </row>
    <row r="16" spans="1:16" ht="20.25">
      <c r="A16" s="9">
        <v>64</v>
      </c>
      <c r="B16" s="37"/>
      <c r="C16" s="17"/>
      <c r="D16" s="17"/>
      <c r="E16" s="13"/>
      <c r="F16" s="17"/>
      <c r="G16" s="10"/>
      <c r="H16" s="9" t="s">
        <v>8</v>
      </c>
      <c r="I16" s="11"/>
      <c r="J16" s="15">
        <v>0.08</v>
      </c>
      <c r="K16" s="11">
        <f t="shared" si="0"/>
        <v>0</v>
      </c>
      <c r="L16" s="16">
        <f t="shared" si="1"/>
        <v>0</v>
      </c>
      <c r="M16" s="16">
        <f t="shared" si="2"/>
        <v>0</v>
      </c>
      <c r="N16" s="11">
        <f t="shared" si="3"/>
        <v>0</v>
      </c>
      <c r="O16" s="21"/>
      <c r="P16" s="11">
        <f t="shared" si="4"/>
        <v>0</v>
      </c>
    </row>
    <row r="17" spans="1:16" ht="20.25">
      <c r="A17" s="9">
        <v>65</v>
      </c>
      <c r="B17" s="37"/>
      <c r="C17" s="17"/>
      <c r="D17" s="17"/>
      <c r="E17" s="13"/>
      <c r="F17" s="17"/>
      <c r="G17" s="10"/>
      <c r="H17" s="9" t="s">
        <v>8</v>
      </c>
      <c r="I17" s="11"/>
      <c r="J17" s="15">
        <v>0.08</v>
      </c>
      <c r="K17" s="11">
        <f t="shared" si="0"/>
        <v>0</v>
      </c>
      <c r="L17" s="16">
        <f t="shared" si="1"/>
        <v>0</v>
      </c>
      <c r="M17" s="16">
        <f t="shared" si="2"/>
        <v>0</v>
      </c>
      <c r="N17" s="11">
        <f t="shared" si="3"/>
        <v>0</v>
      </c>
      <c r="O17" s="21"/>
      <c r="P17" s="11">
        <f t="shared" si="4"/>
        <v>0</v>
      </c>
    </row>
    <row r="18" spans="1:16" ht="20.25">
      <c r="A18" s="9">
        <v>66</v>
      </c>
      <c r="B18" s="37"/>
      <c r="C18" s="17"/>
      <c r="D18" s="17"/>
      <c r="E18" s="13"/>
      <c r="F18" s="17"/>
      <c r="G18" s="10"/>
      <c r="H18" s="9" t="s">
        <v>8</v>
      </c>
      <c r="I18" s="11"/>
      <c r="J18" s="15">
        <v>0.08</v>
      </c>
      <c r="K18" s="11">
        <f t="shared" si="0"/>
        <v>0</v>
      </c>
      <c r="L18" s="16">
        <f t="shared" si="1"/>
        <v>0</v>
      </c>
      <c r="M18" s="16">
        <f t="shared" si="2"/>
        <v>0</v>
      </c>
      <c r="N18" s="11">
        <f t="shared" si="3"/>
        <v>0</v>
      </c>
      <c r="O18" s="21"/>
      <c r="P18" s="11">
        <f t="shared" si="4"/>
        <v>0</v>
      </c>
    </row>
    <row r="19" spans="1:16" ht="20.25">
      <c r="A19" s="9">
        <v>67</v>
      </c>
      <c r="B19" s="37"/>
      <c r="C19" s="17"/>
      <c r="D19" s="17"/>
      <c r="F19" s="17"/>
      <c r="G19" s="18"/>
      <c r="H19" s="9" t="s">
        <v>8</v>
      </c>
      <c r="I19" s="19"/>
      <c r="J19" s="15">
        <v>0.08</v>
      </c>
      <c r="K19" s="11">
        <f t="shared" si="0"/>
        <v>0</v>
      </c>
      <c r="L19" s="16">
        <f t="shared" si="1"/>
        <v>0</v>
      </c>
      <c r="M19" s="16">
        <f t="shared" si="2"/>
        <v>0</v>
      </c>
      <c r="N19" s="11">
        <f t="shared" si="3"/>
        <v>0</v>
      </c>
      <c r="O19" s="21"/>
      <c r="P19" s="11">
        <f t="shared" si="4"/>
        <v>0</v>
      </c>
    </row>
    <row r="20" spans="1:16" ht="20.25">
      <c r="A20" s="9">
        <v>68</v>
      </c>
      <c r="B20" s="37"/>
      <c r="C20" s="17"/>
      <c r="D20" s="17"/>
      <c r="F20" s="17"/>
      <c r="G20" s="18"/>
      <c r="H20" s="9" t="s">
        <v>8</v>
      </c>
      <c r="I20" s="19"/>
      <c r="J20" s="15">
        <v>0.08</v>
      </c>
      <c r="K20" s="11">
        <f t="shared" si="0"/>
        <v>0</v>
      </c>
      <c r="L20" s="16">
        <f t="shared" si="1"/>
        <v>0</v>
      </c>
      <c r="M20" s="16">
        <f t="shared" si="2"/>
        <v>0</v>
      </c>
      <c r="N20" s="11">
        <f t="shared" si="3"/>
        <v>0</v>
      </c>
      <c r="O20" s="21"/>
      <c r="P20" s="11">
        <f t="shared" si="4"/>
        <v>0</v>
      </c>
    </row>
    <row r="21" spans="1:16" ht="20.25">
      <c r="A21" s="9">
        <v>69</v>
      </c>
      <c r="B21" s="37"/>
      <c r="C21" s="17"/>
      <c r="D21" s="17"/>
      <c r="F21" s="17"/>
      <c r="G21" s="18"/>
      <c r="H21" s="9" t="s">
        <v>8</v>
      </c>
      <c r="I21" s="19"/>
      <c r="J21" s="15">
        <v>0.08</v>
      </c>
      <c r="K21" s="11">
        <f t="shared" si="0"/>
        <v>0</v>
      </c>
      <c r="L21" s="16">
        <f t="shared" si="1"/>
        <v>0</v>
      </c>
      <c r="M21" s="16">
        <f t="shared" si="2"/>
        <v>0</v>
      </c>
      <c r="N21" s="11">
        <f t="shared" si="3"/>
        <v>0</v>
      </c>
      <c r="O21" s="21"/>
      <c r="P21" s="11">
        <f t="shared" si="4"/>
        <v>0</v>
      </c>
    </row>
    <row r="22" spans="1:16" ht="20.25">
      <c r="A22" s="9">
        <v>70</v>
      </c>
      <c r="B22" s="37"/>
      <c r="C22" s="17"/>
      <c r="D22" s="17"/>
      <c r="F22" s="17"/>
      <c r="G22" s="18"/>
      <c r="H22" s="9" t="s">
        <v>8</v>
      </c>
      <c r="I22" s="19"/>
      <c r="J22" s="15">
        <v>0.08</v>
      </c>
      <c r="K22" s="11">
        <f t="shared" si="0"/>
        <v>0</v>
      </c>
      <c r="L22" s="16">
        <f t="shared" si="1"/>
        <v>0</v>
      </c>
      <c r="M22" s="16">
        <f t="shared" si="2"/>
        <v>0</v>
      </c>
      <c r="N22" s="11">
        <f t="shared" si="3"/>
        <v>0</v>
      </c>
      <c r="O22" s="21"/>
      <c r="P22" s="11">
        <f t="shared" si="4"/>
        <v>0</v>
      </c>
    </row>
    <row r="23" spans="1:16" ht="20.25">
      <c r="A23" s="9">
        <v>71</v>
      </c>
      <c r="B23" s="37"/>
      <c r="C23" s="17"/>
      <c r="D23" s="17"/>
      <c r="F23" s="17"/>
      <c r="G23" s="18"/>
      <c r="H23" s="9" t="s">
        <v>8</v>
      </c>
      <c r="I23" s="19"/>
      <c r="J23" s="15">
        <v>0.08</v>
      </c>
      <c r="K23" s="11">
        <f t="shared" si="0"/>
        <v>0</v>
      </c>
      <c r="L23" s="16">
        <f t="shared" si="1"/>
        <v>0</v>
      </c>
      <c r="M23" s="16">
        <f t="shared" si="2"/>
        <v>0</v>
      </c>
      <c r="N23" s="11">
        <f t="shared" si="3"/>
        <v>0</v>
      </c>
      <c r="O23" s="21"/>
      <c r="P23" s="11">
        <f t="shared" si="4"/>
        <v>0</v>
      </c>
    </row>
    <row r="24" spans="1:16" ht="20.25">
      <c r="A24" s="9">
        <v>72</v>
      </c>
      <c r="B24" s="37"/>
      <c r="C24" s="17"/>
      <c r="D24" s="17"/>
      <c r="F24" s="17"/>
      <c r="G24" s="18"/>
      <c r="H24" s="9" t="s">
        <v>8</v>
      </c>
      <c r="I24" s="19"/>
      <c r="J24" s="15">
        <v>0.08</v>
      </c>
      <c r="K24" s="11">
        <f t="shared" si="0"/>
        <v>0</v>
      </c>
      <c r="L24" s="16">
        <f t="shared" si="1"/>
        <v>0</v>
      </c>
      <c r="M24" s="16">
        <f t="shared" si="2"/>
        <v>0</v>
      </c>
      <c r="N24" s="11">
        <f t="shared" si="3"/>
        <v>0</v>
      </c>
      <c r="O24" s="21"/>
      <c r="P24" s="11">
        <f t="shared" si="4"/>
        <v>0</v>
      </c>
    </row>
    <row r="25" spans="1:16" ht="20.25">
      <c r="A25" s="9">
        <v>73</v>
      </c>
      <c r="B25" s="37"/>
      <c r="C25" s="17"/>
      <c r="D25" s="17"/>
      <c r="F25" s="17"/>
      <c r="G25" s="18"/>
      <c r="H25" s="9" t="s">
        <v>8</v>
      </c>
      <c r="I25" s="19"/>
      <c r="J25" s="15">
        <v>0.08</v>
      </c>
      <c r="K25" s="11">
        <f t="shared" si="0"/>
        <v>0</v>
      </c>
      <c r="L25" s="16">
        <f t="shared" si="1"/>
        <v>0</v>
      </c>
      <c r="M25" s="16">
        <f t="shared" si="2"/>
        <v>0</v>
      </c>
      <c r="N25" s="11">
        <f t="shared" si="3"/>
        <v>0</v>
      </c>
      <c r="O25" s="21"/>
      <c r="P25" s="11">
        <f t="shared" si="4"/>
        <v>0</v>
      </c>
    </row>
    <row r="26" spans="1:16" ht="20.25">
      <c r="A26" s="9">
        <v>74</v>
      </c>
      <c r="B26" s="37"/>
      <c r="C26" s="17"/>
      <c r="D26" s="17"/>
      <c r="F26" s="17"/>
      <c r="G26" s="18"/>
      <c r="H26" s="9" t="s">
        <v>8</v>
      </c>
      <c r="I26" s="19"/>
      <c r="J26" s="15">
        <v>0.08</v>
      </c>
      <c r="K26" s="11">
        <f t="shared" si="0"/>
        <v>0</v>
      </c>
      <c r="L26" s="16">
        <f t="shared" si="1"/>
        <v>0</v>
      </c>
      <c r="M26" s="16">
        <f t="shared" si="2"/>
        <v>0</v>
      </c>
      <c r="N26" s="11">
        <f t="shared" si="3"/>
        <v>0</v>
      </c>
      <c r="O26" s="21"/>
      <c r="P26" s="11">
        <f t="shared" si="4"/>
        <v>0</v>
      </c>
    </row>
    <row r="27" spans="1:16" ht="20.25">
      <c r="A27" s="9">
        <v>75</v>
      </c>
      <c r="B27" s="37"/>
      <c r="C27" s="17"/>
      <c r="D27" s="17"/>
      <c r="F27" s="17"/>
      <c r="G27" s="18"/>
      <c r="H27" s="9" t="s">
        <v>8</v>
      </c>
      <c r="I27" s="19"/>
      <c r="J27" s="15">
        <v>0.08</v>
      </c>
      <c r="K27" s="11">
        <f t="shared" si="0"/>
        <v>0</v>
      </c>
      <c r="L27" s="16">
        <f t="shared" si="1"/>
        <v>0</v>
      </c>
      <c r="M27" s="16">
        <f t="shared" si="2"/>
        <v>0</v>
      </c>
      <c r="N27" s="11">
        <f t="shared" si="3"/>
        <v>0</v>
      </c>
      <c r="O27" s="21"/>
      <c r="P27" s="11">
        <f t="shared" si="4"/>
        <v>0</v>
      </c>
    </row>
    <row r="28" spans="1:16" ht="20.25">
      <c r="A28" s="9">
        <v>76</v>
      </c>
      <c r="B28" s="37"/>
      <c r="C28" s="17"/>
      <c r="D28" s="17"/>
      <c r="F28" s="17"/>
      <c r="G28" s="18"/>
      <c r="H28" s="9" t="s">
        <v>8</v>
      </c>
      <c r="I28" s="19"/>
      <c r="J28" s="15">
        <v>0.08</v>
      </c>
      <c r="K28" s="11">
        <f t="shared" si="0"/>
        <v>0</v>
      </c>
      <c r="L28" s="16">
        <f t="shared" si="1"/>
        <v>0</v>
      </c>
      <c r="M28" s="16">
        <f t="shared" si="2"/>
        <v>0</v>
      </c>
      <c r="N28" s="11">
        <f t="shared" si="3"/>
        <v>0</v>
      </c>
      <c r="O28" s="21"/>
      <c r="P28" s="11">
        <f t="shared" si="4"/>
        <v>0</v>
      </c>
    </row>
    <row r="29" spans="1:16" ht="20.25">
      <c r="A29" s="9">
        <v>77</v>
      </c>
      <c r="B29" s="37"/>
      <c r="C29" s="17"/>
      <c r="D29" s="17"/>
      <c r="F29" s="17"/>
      <c r="G29" s="18"/>
      <c r="H29" s="9" t="s">
        <v>8</v>
      </c>
      <c r="I29" s="19"/>
      <c r="J29" s="15">
        <v>0.08</v>
      </c>
      <c r="K29" s="11">
        <f t="shared" si="0"/>
        <v>0</v>
      </c>
      <c r="L29" s="16">
        <f t="shared" si="1"/>
        <v>0</v>
      </c>
      <c r="M29" s="16">
        <f t="shared" si="2"/>
        <v>0</v>
      </c>
      <c r="N29" s="11">
        <f t="shared" si="3"/>
        <v>0</v>
      </c>
      <c r="O29" s="21"/>
      <c r="P29" s="11">
        <f t="shared" si="4"/>
        <v>0</v>
      </c>
    </row>
    <row r="30" spans="1:16" ht="20.25">
      <c r="A30" s="9">
        <v>78</v>
      </c>
      <c r="B30" s="37"/>
      <c r="C30" s="17"/>
      <c r="D30" s="17"/>
      <c r="F30" s="17"/>
      <c r="G30" s="18"/>
      <c r="H30" s="9" t="s">
        <v>8</v>
      </c>
      <c r="I30" s="19"/>
      <c r="J30" s="15">
        <v>0.08</v>
      </c>
      <c r="K30" s="11">
        <f t="shared" si="0"/>
        <v>0</v>
      </c>
      <c r="L30" s="16">
        <f t="shared" si="1"/>
        <v>0</v>
      </c>
      <c r="M30" s="16">
        <f t="shared" si="2"/>
        <v>0</v>
      </c>
      <c r="N30" s="11">
        <f t="shared" si="3"/>
        <v>0</v>
      </c>
      <c r="O30" s="21"/>
      <c r="P30" s="11">
        <f t="shared" si="4"/>
        <v>0</v>
      </c>
    </row>
    <row r="31" spans="1:16" ht="20.25">
      <c r="A31" s="9">
        <v>79</v>
      </c>
      <c r="B31" s="37"/>
      <c r="C31" s="17"/>
      <c r="D31" s="17"/>
      <c r="F31" s="17"/>
      <c r="G31" s="18"/>
      <c r="H31" s="9" t="s">
        <v>8</v>
      </c>
      <c r="I31" s="19"/>
      <c r="J31" s="15">
        <v>0.08</v>
      </c>
      <c r="K31" s="11">
        <f t="shared" si="0"/>
        <v>0</v>
      </c>
      <c r="L31" s="16">
        <f t="shared" si="1"/>
        <v>0</v>
      </c>
      <c r="M31" s="16">
        <f t="shared" si="2"/>
        <v>0</v>
      </c>
      <c r="N31" s="11">
        <f t="shared" si="3"/>
        <v>0</v>
      </c>
      <c r="O31" s="21"/>
      <c r="P31" s="11">
        <f t="shared" si="4"/>
        <v>0</v>
      </c>
    </row>
    <row r="32" spans="1:16" ht="20.25">
      <c r="A32" s="9">
        <v>80</v>
      </c>
      <c r="B32" s="37"/>
      <c r="C32" s="17"/>
      <c r="D32" s="17"/>
      <c r="F32" s="17"/>
      <c r="G32" s="18"/>
      <c r="H32" s="9" t="s">
        <v>8</v>
      </c>
      <c r="I32" s="19"/>
      <c r="J32" s="15">
        <v>0.08</v>
      </c>
      <c r="K32" s="11">
        <f t="shared" si="0"/>
        <v>0</v>
      </c>
      <c r="L32" s="16">
        <f t="shared" si="1"/>
        <v>0</v>
      </c>
      <c r="M32" s="16">
        <f t="shared" si="2"/>
        <v>0</v>
      </c>
      <c r="N32" s="11">
        <f t="shared" si="3"/>
        <v>0</v>
      </c>
      <c r="O32" s="21"/>
      <c r="P32" s="11">
        <f t="shared" si="4"/>
        <v>0</v>
      </c>
    </row>
    <row r="33" spans="1:16" ht="20.25">
      <c r="A33" s="9">
        <v>81</v>
      </c>
      <c r="B33" s="37"/>
      <c r="C33" s="17"/>
      <c r="D33" s="17"/>
      <c r="F33" s="17"/>
      <c r="G33" s="18"/>
      <c r="H33" s="9" t="s">
        <v>8</v>
      </c>
      <c r="I33" s="19"/>
      <c r="J33" s="15">
        <v>0.08</v>
      </c>
      <c r="K33" s="11">
        <f t="shared" si="0"/>
        <v>0</v>
      </c>
      <c r="L33" s="16">
        <f t="shared" si="1"/>
        <v>0</v>
      </c>
      <c r="M33" s="16">
        <f t="shared" si="2"/>
        <v>0</v>
      </c>
      <c r="N33" s="11">
        <f t="shared" si="3"/>
        <v>0</v>
      </c>
      <c r="O33" s="21"/>
      <c r="P33" s="11">
        <f t="shared" si="4"/>
        <v>0</v>
      </c>
    </row>
    <row r="34" spans="1:16" ht="20.25">
      <c r="A34" s="9">
        <v>82</v>
      </c>
      <c r="B34" s="37"/>
      <c r="C34" s="17"/>
      <c r="D34" s="17"/>
      <c r="F34" s="17"/>
      <c r="G34" s="18"/>
      <c r="H34" s="9" t="s">
        <v>8</v>
      </c>
      <c r="I34" s="19"/>
      <c r="J34" s="15">
        <v>0.08</v>
      </c>
      <c r="K34" s="11">
        <f t="shared" si="0"/>
        <v>0</v>
      </c>
      <c r="L34" s="16">
        <f t="shared" si="1"/>
        <v>0</v>
      </c>
      <c r="M34" s="16">
        <f t="shared" si="2"/>
        <v>0</v>
      </c>
      <c r="N34" s="11">
        <f t="shared" si="3"/>
        <v>0</v>
      </c>
      <c r="O34" s="21"/>
      <c r="P34" s="11">
        <f t="shared" si="4"/>
        <v>0</v>
      </c>
    </row>
    <row r="35" spans="1:16" ht="20.25">
      <c r="A35" s="9">
        <v>83</v>
      </c>
      <c r="B35" s="37"/>
      <c r="C35" s="17"/>
      <c r="D35" s="17"/>
      <c r="F35" s="17"/>
      <c r="G35" s="18"/>
      <c r="H35" s="9" t="s">
        <v>8</v>
      </c>
      <c r="I35" s="19"/>
      <c r="J35" s="15">
        <v>0.08</v>
      </c>
      <c r="K35" s="11">
        <f t="shared" si="0"/>
        <v>0</v>
      </c>
      <c r="L35" s="16">
        <f t="shared" si="1"/>
        <v>0</v>
      </c>
      <c r="M35" s="16">
        <f t="shared" si="2"/>
        <v>0</v>
      </c>
      <c r="N35" s="11">
        <f t="shared" si="3"/>
        <v>0</v>
      </c>
      <c r="O35" s="21"/>
      <c r="P35" s="11">
        <f t="shared" si="4"/>
        <v>0</v>
      </c>
    </row>
    <row r="36" spans="1:16" ht="20.25">
      <c r="A36" s="9">
        <v>84</v>
      </c>
      <c r="B36" s="37"/>
      <c r="C36" s="17"/>
      <c r="D36" s="17"/>
      <c r="F36" s="17"/>
      <c r="G36" s="18"/>
      <c r="H36" s="9" t="s">
        <v>8</v>
      </c>
      <c r="I36" s="19"/>
      <c r="J36" s="15">
        <v>0.08</v>
      </c>
      <c r="K36" s="11">
        <f t="shared" si="0"/>
        <v>0</v>
      </c>
      <c r="L36" s="16">
        <f t="shared" si="1"/>
        <v>0</v>
      </c>
      <c r="M36" s="16">
        <f t="shared" si="2"/>
        <v>0</v>
      </c>
      <c r="N36" s="11">
        <f t="shared" si="3"/>
        <v>0</v>
      </c>
      <c r="O36" s="21"/>
      <c r="P36" s="11">
        <f t="shared" si="4"/>
        <v>0</v>
      </c>
    </row>
    <row r="37" spans="1:16" ht="20.25">
      <c r="A37" s="9">
        <v>85</v>
      </c>
      <c r="B37" s="37"/>
      <c r="C37" s="17"/>
      <c r="D37" s="17"/>
      <c r="F37" s="17"/>
      <c r="G37" s="18"/>
      <c r="H37" s="9" t="s">
        <v>8</v>
      </c>
      <c r="I37" s="19"/>
      <c r="J37" s="15">
        <v>0.08</v>
      </c>
      <c r="K37" s="11">
        <f t="shared" si="0"/>
        <v>0</v>
      </c>
      <c r="L37" s="16">
        <f t="shared" si="1"/>
        <v>0</v>
      </c>
      <c r="M37" s="16">
        <f t="shared" si="2"/>
        <v>0</v>
      </c>
      <c r="N37" s="11">
        <f t="shared" si="3"/>
        <v>0</v>
      </c>
      <c r="O37" s="21"/>
      <c r="P37" s="11">
        <f t="shared" si="4"/>
        <v>0</v>
      </c>
    </row>
    <row r="38" spans="1:16" ht="20.25">
      <c r="A38" s="9">
        <v>86</v>
      </c>
      <c r="B38" s="37"/>
      <c r="C38" s="17"/>
      <c r="D38" s="17"/>
      <c r="F38" s="17"/>
      <c r="G38" s="18"/>
      <c r="H38" s="9" t="s">
        <v>8</v>
      </c>
      <c r="I38" s="19"/>
      <c r="J38" s="15">
        <v>0.08</v>
      </c>
      <c r="K38" s="11">
        <f t="shared" si="0"/>
        <v>0</v>
      </c>
      <c r="L38" s="16">
        <f t="shared" si="1"/>
        <v>0</v>
      </c>
      <c r="M38" s="16">
        <f t="shared" si="2"/>
        <v>0</v>
      </c>
      <c r="N38" s="11">
        <f t="shared" si="3"/>
        <v>0</v>
      </c>
      <c r="O38" s="21"/>
      <c r="P38" s="11">
        <f t="shared" si="4"/>
        <v>0</v>
      </c>
    </row>
    <row r="39" spans="1:16" ht="20.25">
      <c r="A39" s="9">
        <v>87</v>
      </c>
      <c r="B39" s="37"/>
      <c r="C39" s="17"/>
      <c r="D39" s="17"/>
      <c r="F39" s="17"/>
      <c r="G39" s="18"/>
      <c r="H39" s="9" t="s">
        <v>8</v>
      </c>
      <c r="I39" s="19"/>
      <c r="J39" s="15">
        <v>0.08</v>
      </c>
      <c r="K39" s="11">
        <f t="shared" si="0"/>
        <v>0</v>
      </c>
      <c r="L39" s="16">
        <f t="shared" si="1"/>
        <v>0</v>
      </c>
      <c r="M39" s="16">
        <f t="shared" si="2"/>
        <v>0</v>
      </c>
      <c r="N39" s="11">
        <f t="shared" si="3"/>
        <v>0</v>
      </c>
      <c r="O39" s="21"/>
      <c r="P39" s="11">
        <f t="shared" si="4"/>
        <v>0</v>
      </c>
    </row>
    <row r="40" spans="1:16" ht="20.25">
      <c r="A40" s="9">
        <v>88</v>
      </c>
      <c r="B40" s="37"/>
      <c r="C40" s="17"/>
      <c r="D40" s="17"/>
      <c r="F40" s="17"/>
      <c r="G40" s="18"/>
      <c r="H40" s="9" t="s">
        <v>8</v>
      </c>
      <c r="I40" s="19"/>
      <c r="J40" s="15">
        <v>0.08</v>
      </c>
      <c r="K40" s="11">
        <f t="shared" si="0"/>
        <v>0</v>
      </c>
      <c r="L40" s="16">
        <f t="shared" si="1"/>
        <v>0</v>
      </c>
      <c r="M40" s="16">
        <f t="shared" si="2"/>
        <v>0</v>
      </c>
      <c r="N40" s="11">
        <f t="shared" si="3"/>
        <v>0</v>
      </c>
      <c r="O40" s="21"/>
      <c r="P40" s="11">
        <f t="shared" si="4"/>
        <v>0</v>
      </c>
    </row>
    <row r="41" spans="1:16" ht="20.25">
      <c r="A41" s="9">
        <v>89</v>
      </c>
      <c r="B41" s="37"/>
      <c r="C41" s="17"/>
      <c r="D41" s="17"/>
      <c r="F41" s="17"/>
      <c r="G41" s="18"/>
      <c r="H41" s="9" t="s">
        <v>8</v>
      </c>
      <c r="I41" s="19"/>
      <c r="J41" s="15">
        <v>0.08</v>
      </c>
      <c r="K41" s="11">
        <f t="shared" si="0"/>
        <v>0</v>
      </c>
      <c r="L41" s="16">
        <f t="shared" si="1"/>
        <v>0</v>
      </c>
      <c r="M41" s="16">
        <f t="shared" si="2"/>
        <v>0</v>
      </c>
      <c r="N41" s="11">
        <f t="shared" si="3"/>
        <v>0</v>
      </c>
      <c r="O41" s="21"/>
      <c r="P41" s="11">
        <f t="shared" si="4"/>
        <v>0</v>
      </c>
    </row>
    <row r="42" spans="1:16" ht="20.25">
      <c r="A42" s="9">
        <v>90</v>
      </c>
      <c r="B42" s="37"/>
      <c r="C42" s="17"/>
      <c r="D42" s="17"/>
      <c r="F42" s="17"/>
      <c r="G42" s="18"/>
      <c r="H42" s="9" t="s">
        <v>8</v>
      </c>
      <c r="I42" s="19"/>
      <c r="J42" s="15">
        <v>0.08</v>
      </c>
      <c r="K42" s="11">
        <f t="shared" si="0"/>
        <v>0</v>
      </c>
      <c r="L42" s="16">
        <f t="shared" si="1"/>
        <v>0</v>
      </c>
      <c r="M42" s="16">
        <f t="shared" si="2"/>
        <v>0</v>
      </c>
      <c r="N42" s="11">
        <f t="shared" si="3"/>
        <v>0</v>
      </c>
      <c r="O42" s="21"/>
      <c r="P42" s="11">
        <f t="shared" si="4"/>
        <v>0</v>
      </c>
    </row>
    <row r="43" spans="1:16" ht="20.25">
      <c r="A43" s="9">
        <v>91</v>
      </c>
      <c r="B43" s="37"/>
      <c r="C43" s="17"/>
      <c r="D43" s="17"/>
      <c r="F43" s="17"/>
      <c r="G43" s="18"/>
      <c r="H43" s="9" t="s">
        <v>8</v>
      </c>
      <c r="I43" s="19"/>
      <c r="J43" s="15">
        <v>0.08</v>
      </c>
      <c r="K43" s="11">
        <f t="shared" si="0"/>
        <v>0</v>
      </c>
      <c r="L43" s="16">
        <f t="shared" si="1"/>
        <v>0</v>
      </c>
      <c r="M43" s="16">
        <f t="shared" si="2"/>
        <v>0</v>
      </c>
      <c r="N43" s="11">
        <f t="shared" si="3"/>
        <v>0</v>
      </c>
      <c r="O43" s="21"/>
      <c r="P43" s="11">
        <f t="shared" si="4"/>
        <v>0</v>
      </c>
    </row>
    <row r="44" spans="1:16" ht="20.25">
      <c r="A44" s="9">
        <v>92</v>
      </c>
      <c r="B44" s="37"/>
      <c r="C44" s="17"/>
      <c r="D44" s="17"/>
      <c r="F44" s="17"/>
      <c r="G44" s="18"/>
      <c r="H44" s="9" t="s">
        <v>8</v>
      </c>
      <c r="I44" s="19"/>
      <c r="J44" s="15">
        <v>0.08</v>
      </c>
      <c r="K44" s="11">
        <f t="shared" si="0"/>
        <v>0</v>
      </c>
      <c r="L44" s="16">
        <f t="shared" si="1"/>
        <v>0</v>
      </c>
      <c r="M44" s="16">
        <f t="shared" si="2"/>
        <v>0</v>
      </c>
      <c r="N44" s="11">
        <f t="shared" si="3"/>
        <v>0</v>
      </c>
      <c r="O44" s="21"/>
      <c r="P44" s="11">
        <f t="shared" si="4"/>
        <v>0</v>
      </c>
    </row>
    <row r="45" spans="1:16" ht="20.25">
      <c r="A45" s="9">
        <v>93</v>
      </c>
      <c r="B45" s="37"/>
      <c r="C45" s="17"/>
      <c r="D45" s="17"/>
      <c r="F45" s="17"/>
      <c r="G45" s="18"/>
      <c r="H45" s="9" t="s">
        <v>8</v>
      </c>
      <c r="I45" s="19"/>
      <c r="J45" s="15">
        <v>0.08</v>
      </c>
      <c r="K45" s="11">
        <f t="shared" si="0"/>
        <v>0</v>
      </c>
      <c r="L45" s="16">
        <f t="shared" si="1"/>
        <v>0</v>
      </c>
      <c r="M45" s="16">
        <f t="shared" si="2"/>
        <v>0</v>
      </c>
      <c r="N45" s="11">
        <f t="shared" si="3"/>
        <v>0</v>
      </c>
      <c r="O45" s="21"/>
      <c r="P45" s="11">
        <f t="shared" si="4"/>
        <v>0</v>
      </c>
    </row>
    <row r="46" spans="1:16" ht="20.25">
      <c r="A46" s="9">
        <v>94</v>
      </c>
      <c r="B46" s="37"/>
      <c r="C46" s="17"/>
      <c r="D46" s="17"/>
      <c r="F46" s="17"/>
      <c r="G46" s="18"/>
      <c r="H46" s="9" t="s">
        <v>8</v>
      </c>
      <c r="I46" s="19"/>
      <c r="J46" s="15">
        <v>0.08</v>
      </c>
      <c r="K46" s="11">
        <f t="shared" si="0"/>
        <v>0</v>
      </c>
      <c r="L46" s="16">
        <f t="shared" si="1"/>
        <v>0</v>
      </c>
      <c r="M46" s="16">
        <f t="shared" si="2"/>
        <v>0</v>
      </c>
      <c r="N46" s="11">
        <f t="shared" si="3"/>
        <v>0</v>
      </c>
      <c r="O46" s="21"/>
      <c r="P46" s="11">
        <f t="shared" si="4"/>
        <v>0</v>
      </c>
    </row>
    <row r="47" spans="1:16" ht="20.25">
      <c r="A47" s="9">
        <v>95</v>
      </c>
      <c r="B47" s="37"/>
      <c r="C47" s="17"/>
      <c r="D47" s="17"/>
      <c r="F47" s="17"/>
      <c r="G47" s="18"/>
      <c r="H47" s="9" t="s">
        <v>8</v>
      </c>
      <c r="I47" s="19"/>
      <c r="J47" s="15">
        <v>0.08</v>
      </c>
      <c r="K47" s="11">
        <f t="shared" si="0"/>
        <v>0</v>
      </c>
      <c r="L47" s="16">
        <f t="shared" si="1"/>
        <v>0</v>
      </c>
      <c r="M47" s="16">
        <f t="shared" si="2"/>
        <v>0</v>
      </c>
      <c r="N47" s="11">
        <f t="shared" si="3"/>
        <v>0</v>
      </c>
      <c r="O47" s="21"/>
      <c r="P47" s="11">
        <f t="shared" si="4"/>
        <v>0</v>
      </c>
    </row>
    <row r="48" spans="1:16" ht="20.25">
      <c r="A48" s="9">
        <v>96</v>
      </c>
      <c r="B48" s="37"/>
      <c r="C48" s="17"/>
      <c r="D48" s="17"/>
      <c r="F48" s="17"/>
      <c r="G48" s="18"/>
      <c r="H48" s="9" t="s">
        <v>8</v>
      </c>
      <c r="I48" s="19"/>
      <c r="J48" s="15">
        <v>0.08</v>
      </c>
      <c r="K48" s="11">
        <f t="shared" si="0"/>
        <v>0</v>
      </c>
      <c r="L48" s="16">
        <f t="shared" si="1"/>
        <v>0</v>
      </c>
      <c r="M48" s="16">
        <f t="shared" si="2"/>
        <v>0</v>
      </c>
      <c r="N48" s="11">
        <f t="shared" si="3"/>
        <v>0</v>
      </c>
      <c r="O48" s="21"/>
      <c r="P48" s="11">
        <f t="shared" si="4"/>
        <v>0</v>
      </c>
    </row>
    <row r="49" spans="1:16" ht="20.25">
      <c r="A49" s="9">
        <v>97</v>
      </c>
      <c r="B49" s="37"/>
      <c r="C49" s="17"/>
      <c r="D49" s="17"/>
      <c r="F49" s="17"/>
      <c r="G49" s="18"/>
      <c r="H49" s="9" t="s">
        <v>8</v>
      </c>
      <c r="I49" s="19"/>
      <c r="J49" s="15">
        <v>0.08</v>
      </c>
      <c r="K49" s="11">
        <f t="shared" si="0"/>
        <v>0</v>
      </c>
      <c r="L49" s="16">
        <f t="shared" si="1"/>
        <v>0</v>
      </c>
      <c r="M49" s="16">
        <f t="shared" si="2"/>
        <v>0</v>
      </c>
      <c r="N49" s="11">
        <f t="shared" si="3"/>
        <v>0</v>
      </c>
      <c r="O49" s="21"/>
      <c r="P49" s="11">
        <f t="shared" si="4"/>
        <v>0</v>
      </c>
    </row>
    <row r="50" spans="1:16" ht="20.25">
      <c r="A50" s="9">
        <v>98</v>
      </c>
      <c r="B50" s="37"/>
      <c r="C50" s="17"/>
      <c r="D50" s="17"/>
      <c r="F50" s="17"/>
      <c r="G50" s="18"/>
      <c r="H50" s="9" t="s">
        <v>8</v>
      </c>
      <c r="I50" s="19"/>
      <c r="J50" s="15">
        <v>0.08</v>
      </c>
      <c r="K50" s="11">
        <f t="shared" si="0"/>
        <v>0</v>
      </c>
      <c r="L50" s="16">
        <f t="shared" si="1"/>
        <v>0</v>
      </c>
      <c r="M50" s="16">
        <f t="shared" si="2"/>
        <v>0</v>
      </c>
      <c r="N50" s="11">
        <f t="shared" si="3"/>
        <v>0</v>
      </c>
      <c r="O50" s="21"/>
      <c r="P50" s="11">
        <f t="shared" si="4"/>
        <v>0</v>
      </c>
    </row>
    <row r="51" spans="1:16" ht="20.25">
      <c r="A51" s="9">
        <v>99</v>
      </c>
      <c r="B51" s="37"/>
      <c r="C51" s="17"/>
      <c r="D51" s="17"/>
      <c r="F51" s="17"/>
      <c r="G51" s="18"/>
      <c r="H51" s="9" t="s">
        <v>8</v>
      </c>
      <c r="I51" s="19"/>
      <c r="J51" s="15">
        <v>0.08</v>
      </c>
      <c r="K51" s="11">
        <f t="shared" si="0"/>
        <v>0</v>
      </c>
      <c r="L51" s="16">
        <f t="shared" si="1"/>
        <v>0</v>
      </c>
      <c r="M51" s="16">
        <f t="shared" si="2"/>
        <v>0</v>
      </c>
      <c r="N51" s="11">
        <f t="shared" si="3"/>
        <v>0</v>
      </c>
      <c r="O51" s="21"/>
      <c r="P51" s="11">
        <f t="shared" si="4"/>
        <v>0</v>
      </c>
    </row>
    <row r="52" spans="1:16" ht="20.25">
      <c r="A52" s="9">
        <v>100</v>
      </c>
      <c r="B52" s="38"/>
      <c r="C52" s="23"/>
      <c r="D52" s="23"/>
      <c r="F52" s="23"/>
      <c r="H52" s="9" t="s">
        <v>8</v>
      </c>
      <c r="I52" s="19"/>
      <c r="J52" s="15">
        <v>0.08</v>
      </c>
      <c r="K52" s="11">
        <f t="shared" si="0"/>
        <v>0</v>
      </c>
      <c r="L52" s="16">
        <f t="shared" si="1"/>
        <v>0</v>
      </c>
      <c r="M52" s="16">
        <f t="shared" si="2"/>
        <v>0</v>
      </c>
      <c r="N52" s="11">
        <f t="shared" si="3"/>
        <v>0</v>
      </c>
      <c r="O52" s="21"/>
      <c r="P52" s="11">
        <f t="shared" si="4"/>
        <v>0</v>
      </c>
    </row>
    <row r="53" spans="2:15" ht="12.75">
      <c r="B53" s="38"/>
      <c r="C53" s="23"/>
      <c r="D53" s="23"/>
      <c r="F53" s="23"/>
      <c r="O53" s="22"/>
    </row>
    <row r="54" spans="1:16" ht="13.5">
      <c r="A54" s="25"/>
      <c r="B54" s="25"/>
      <c r="C54" s="26"/>
      <c r="D54" s="26" t="s">
        <v>11</v>
      </c>
      <c r="E54" s="27"/>
      <c r="F54" s="26"/>
      <c r="G54" s="25"/>
      <c r="H54" s="25"/>
      <c r="I54" s="27">
        <f>SUM(I3:I21)</f>
        <v>0</v>
      </c>
      <c r="J54" s="27"/>
      <c r="K54" s="27">
        <f>SUM(K3:K21)</f>
        <v>0</v>
      </c>
      <c r="L54" s="27">
        <f>SUM(L3:L21)</f>
        <v>0</v>
      </c>
      <c r="M54" s="27"/>
      <c r="N54" s="27">
        <f>SUM(N3:N21)</f>
        <v>0</v>
      </c>
      <c r="O54" s="27"/>
      <c r="P54" s="27">
        <f>SUM(P3:P21)</f>
        <v>0</v>
      </c>
    </row>
    <row r="56" spans="1:15" ht="58.5" customHeight="1">
      <c r="A56" s="55" t="s">
        <v>35</v>
      </c>
      <c r="B56" s="56"/>
      <c r="C56" s="56"/>
      <c r="D56" s="56"/>
      <c r="E56" s="56"/>
      <c r="F56" s="56"/>
      <c r="G56" s="56"/>
      <c r="H56" s="56"/>
      <c r="I56" s="56"/>
      <c r="J56" s="56"/>
      <c r="K56" s="56"/>
      <c r="L56" s="56"/>
      <c r="M56" s="56"/>
      <c r="N56" s="56"/>
      <c r="O56" s="56"/>
    </row>
    <row r="57" ht="12.75">
      <c r="C57" s="28" t="s">
        <v>38</v>
      </c>
    </row>
    <row r="60" ht="12.75">
      <c r="C60" s="28" t="s">
        <v>37</v>
      </c>
    </row>
  </sheetData>
  <sheetProtection/>
  <mergeCells count="3">
    <mergeCell ref="A56:O56"/>
    <mergeCell ref="A1:O1"/>
    <mergeCell ref="G2:H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P60"/>
  <sheetViews>
    <sheetView tabSelected="1" zoomScalePageLayoutView="0" workbookViewId="0" topLeftCell="A1">
      <selection activeCell="D60" sqref="D60"/>
    </sheetView>
  </sheetViews>
  <sheetFormatPr defaultColWidth="9.140625" defaultRowHeight="12.75"/>
  <cols>
    <col min="2" max="2" width="2.28125" style="0" customWidth="1"/>
    <col min="3" max="4" width="30.57421875" style="0" customWidth="1"/>
    <col min="5" max="5" width="8.7109375" style="0" customWidth="1"/>
    <col min="6" max="6" width="15.7109375" style="0" customWidth="1"/>
    <col min="9" max="9" width="10.7109375" style="33" customWidth="1"/>
    <col min="11" max="11" width="10.7109375" style="0" customWidth="1"/>
    <col min="13" max="13" width="17.140625" style="0" customWidth="1"/>
    <col min="14" max="14" width="12.57421875" style="0" customWidth="1"/>
    <col min="15" max="15" width="9.7109375" style="0" customWidth="1"/>
    <col min="16" max="16" width="10.7109375" style="0" customWidth="1"/>
  </cols>
  <sheetData>
    <row r="1" spans="1:15" ht="47.25" customHeight="1">
      <c r="A1" s="57"/>
      <c r="B1" s="57"/>
      <c r="C1" s="57"/>
      <c r="D1" s="57"/>
      <c r="E1" s="57"/>
      <c r="F1" s="57"/>
      <c r="G1" s="57"/>
      <c r="H1" s="57"/>
      <c r="I1" s="57"/>
      <c r="J1" s="57"/>
      <c r="K1" s="57"/>
      <c r="L1" s="57"/>
      <c r="M1" s="57"/>
      <c r="N1" s="57"/>
      <c r="O1" s="57"/>
    </row>
    <row r="2" spans="1:16" ht="25.5">
      <c r="A2" s="6" t="s">
        <v>0</v>
      </c>
      <c r="B2" s="6"/>
      <c r="C2" s="7" t="s">
        <v>19</v>
      </c>
      <c r="D2" s="7" t="s">
        <v>20</v>
      </c>
      <c r="E2" s="7" t="s">
        <v>5</v>
      </c>
      <c r="F2" s="7" t="s">
        <v>1</v>
      </c>
      <c r="G2" s="58" t="s">
        <v>2</v>
      </c>
      <c r="H2" s="58"/>
      <c r="I2" s="7" t="s">
        <v>3</v>
      </c>
      <c r="J2" s="14" t="s">
        <v>9</v>
      </c>
      <c r="K2" s="8" t="s">
        <v>4</v>
      </c>
      <c r="L2" s="14" t="s">
        <v>10</v>
      </c>
      <c r="M2" s="36" t="s">
        <v>22</v>
      </c>
      <c r="N2" s="35" t="s">
        <v>21</v>
      </c>
      <c r="O2" s="20" t="s">
        <v>6</v>
      </c>
      <c r="P2" s="8" t="s">
        <v>7</v>
      </c>
    </row>
    <row r="3" spans="1:16" ht="12.75">
      <c r="A3" s="9">
        <v>101</v>
      </c>
      <c r="B3" s="37"/>
      <c r="C3" s="17"/>
      <c r="D3" s="17"/>
      <c r="E3" s="12" t="s">
        <v>18</v>
      </c>
      <c r="F3" s="41"/>
      <c r="G3" s="10"/>
      <c r="H3" s="9" t="s">
        <v>8</v>
      </c>
      <c r="I3" s="43"/>
      <c r="J3" s="15">
        <v>0.08</v>
      </c>
      <c r="K3" s="46">
        <f>I3*G3</f>
        <v>0</v>
      </c>
      <c r="L3" s="16">
        <f>K3*J3</f>
        <v>0</v>
      </c>
      <c r="M3" s="16">
        <f>K3+L3</f>
        <v>0</v>
      </c>
      <c r="N3" s="46">
        <f>O3*M3</f>
        <v>0</v>
      </c>
      <c r="O3" s="21"/>
      <c r="P3" s="11">
        <f>M3-N3</f>
        <v>0</v>
      </c>
    </row>
    <row r="4" spans="1:16" ht="12.75">
      <c r="A4" s="9">
        <v>102</v>
      </c>
      <c r="B4" s="37"/>
      <c r="C4" s="17"/>
      <c r="D4" s="17"/>
      <c r="E4" s="13" t="s">
        <v>18</v>
      </c>
      <c r="F4" s="41"/>
      <c r="G4" s="10"/>
      <c r="H4" s="9" t="s">
        <v>8</v>
      </c>
      <c r="I4" s="43"/>
      <c r="J4" s="15">
        <v>0.08</v>
      </c>
      <c r="K4" s="11">
        <f aca="true" t="shared" si="0" ref="K4:K52">I4*G4</f>
        <v>0</v>
      </c>
      <c r="L4" s="16">
        <f aca="true" t="shared" si="1" ref="L4:L52">K4*J4</f>
        <v>0</v>
      </c>
      <c r="M4" s="16">
        <f aca="true" t="shared" si="2" ref="M4:M52">K4+L4</f>
        <v>0</v>
      </c>
      <c r="N4" s="11">
        <f aca="true" t="shared" si="3" ref="N4:N52">O4*M4</f>
        <v>0</v>
      </c>
      <c r="O4" s="21"/>
      <c r="P4" s="11">
        <f aca="true" t="shared" si="4" ref="P4:P52">M4-N4</f>
        <v>0</v>
      </c>
    </row>
    <row r="5" spans="1:16" ht="12.75">
      <c r="A5" s="9">
        <v>103</v>
      </c>
      <c r="B5" s="37"/>
      <c r="C5" s="17"/>
      <c r="D5" s="17"/>
      <c r="E5" s="13"/>
      <c r="F5" s="41"/>
      <c r="G5" s="10"/>
      <c r="H5" s="9" t="s">
        <v>8</v>
      </c>
      <c r="I5" s="43"/>
      <c r="J5" s="15">
        <v>0.08</v>
      </c>
      <c r="K5" s="11">
        <f t="shared" si="0"/>
        <v>0</v>
      </c>
      <c r="L5" s="16">
        <f t="shared" si="1"/>
        <v>0</v>
      </c>
      <c r="M5" s="16">
        <f t="shared" si="2"/>
        <v>0</v>
      </c>
      <c r="N5" s="11">
        <f t="shared" si="3"/>
        <v>0</v>
      </c>
      <c r="O5" s="21"/>
      <c r="P5" s="11">
        <f t="shared" si="4"/>
        <v>0</v>
      </c>
    </row>
    <row r="6" spans="1:16" ht="12.75">
      <c r="A6" s="9">
        <v>104</v>
      </c>
      <c r="B6" s="37"/>
      <c r="C6" s="17"/>
      <c r="D6" s="17"/>
      <c r="E6" s="13"/>
      <c r="F6" s="41"/>
      <c r="G6" s="10"/>
      <c r="H6" s="9" t="s">
        <v>8</v>
      </c>
      <c r="I6" s="43"/>
      <c r="J6" s="15">
        <v>0.08</v>
      </c>
      <c r="K6" s="11">
        <f t="shared" si="0"/>
        <v>0</v>
      </c>
      <c r="L6" s="16">
        <f t="shared" si="1"/>
        <v>0</v>
      </c>
      <c r="M6" s="16">
        <f t="shared" si="2"/>
        <v>0</v>
      </c>
      <c r="N6" s="11">
        <f t="shared" si="3"/>
        <v>0</v>
      </c>
      <c r="O6" s="21"/>
      <c r="P6" s="11">
        <f t="shared" si="4"/>
        <v>0</v>
      </c>
    </row>
    <row r="7" spans="1:16" ht="12.75">
      <c r="A7" s="9">
        <v>105</v>
      </c>
      <c r="B7" s="37"/>
      <c r="C7" s="17"/>
      <c r="D7" s="17"/>
      <c r="E7" s="13"/>
      <c r="F7" s="41"/>
      <c r="G7" s="10"/>
      <c r="H7" s="9" t="s">
        <v>8</v>
      </c>
      <c r="I7" s="43"/>
      <c r="J7" s="15">
        <v>0.08</v>
      </c>
      <c r="K7" s="11">
        <f t="shared" si="0"/>
        <v>0</v>
      </c>
      <c r="L7" s="16">
        <f t="shared" si="1"/>
        <v>0</v>
      </c>
      <c r="M7" s="16">
        <f t="shared" si="2"/>
        <v>0</v>
      </c>
      <c r="N7" s="11">
        <f t="shared" si="3"/>
        <v>0</v>
      </c>
      <c r="O7" s="21"/>
      <c r="P7" s="11">
        <f t="shared" si="4"/>
        <v>0</v>
      </c>
    </row>
    <row r="8" spans="1:16" ht="12.75">
      <c r="A8" s="9">
        <v>106</v>
      </c>
      <c r="B8" s="37"/>
      <c r="C8" s="17"/>
      <c r="D8" s="17"/>
      <c r="E8" s="13"/>
      <c r="F8" s="41"/>
      <c r="G8" s="10"/>
      <c r="H8" s="9" t="s">
        <v>8</v>
      </c>
      <c r="I8" s="43"/>
      <c r="J8" s="15">
        <v>0.08</v>
      </c>
      <c r="K8" s="11">
        <f t="shared" si="0"/>
        <v>0</v>
      </c>
      <c r="L8" s="16">
        <f t="shared" si="1"/>
        <v>0</v>
      </c>
      <c r="M8" s="16">
        <f t="shared" si="2"/>
        <v>0</v>
      </c>
      <c r="N8" s="11">
        <f t="shared" si="3"/>
        <v>0</v>
      </c>
      <c r="O8" s="21"/>
      <c r="P8" s="11">
        <f t="shared" si="4"/>
        <v>0</v>
      </c>
    </row>
    <row r="9" spans="1:16" ht="12.75">
      <c r="A9" s="9">
        <v>107</v>
      </c>
      <c r="B9" s="37"/>
      <c r="C9" s="17"/>
      <c r="D9" s="17"/>
      <c r="E9" s="13"/>
      <c r="F9" s="41"/>
      <c r="G9" s="10"/>
      <c r="H9" s="9" t="s">
        <v>8</v>
      </c>
      <c r="I9" s="43"/>
      <c r="J9" s="15">
        <v>0.08</v>
      </c>
      <c r="K9" s="11">
        <f t="shared" si="0"/>
        <v>0</v>
      </c>
      <c r="L9" s="16">
        <f t="shared" si="1"/>
        <v>0</v>
      </c>
      <c r="M9" s="16">
        <f t="shared" si="2"/>
        <v>0</v>
      </c>
      <c r="N9" s="11">
        <f t="shared" si="3"/>
        <v>0</v>
      </c>
      <c r="O9" s="21"/>
      <c r="P9" s="11">
        <f t="shared" si="4"/>
        <v>0</v>
      </c>
    </row>
    <row r="10" spans="1:16" ht="12.75">
      <c r="A10" s="9">
        <v>108</v>
      </c>
      <c r="B10" s="37"/>
      <c r="C10" s="17"/>
      <c r="D10" s="17"/>
      <c r="E10" s="13"/>
      <c r="F10" s="41"/>
      <c r="G10" s="10"/>
      <c r="H10" s="9" t="s">
        <v>8</v>
      </c>
      <c r="I10" s="43"/>
      <c r="J10" s="15">
        <v>0.08</v>
      </c>
      <c r="K10" s="11">
        <f t="shared" si="0"/>
        <v>0</v>
      </c>
      <c r="L10" s="16">
        <f t="shared" si="1"/>
        <v>0</v>
      </c>
      <c r="M10" s="16">
        <f t="shared" si="2"/>
        <v>0</v>
      </c>
      <c r="N10" s="11">
        <f t="shared" si="3"/>
        <v>0</v>
      </c>
      <c r="O10" s="21"/>
      <c r="P10" s="11">
        <f t="shared" si="4"/>
        <v>0</v>
      </c>
    </row>
    <row r="11" spans="1:16" ht="12.75">
      <c r="A11" s="9">
        <v>109</v>
      </c>
      <c r="B11" s="37"/>
      <c r="C11" s="17"/>
      <c r="D11" s="17"/>
      <c r="E11" s="13"/>
      <c r="F11" s="41"/>
      <c r="G11" s="10"/>
      <c r="H11" s="9" t="s">
        <v>8</v>
      </c>
      <c r="I11" s="43"/>
      <c r="J11" s="15">
        <v>0.08</v>
      </c>
      <c r="K11" s="11">
        <f t="shared" si="0"/>
        <v>0</v>
      </c>
      <c r="L11" s="16">
        <f t="shared" si="1"/>
        <v>0</v>
      </c>
      <c r="M11" s="16">
        <f t="shared" si="2"/>
        <v>0</v>
      </c>
      <c r="N11" s="11">
        <f t="shared" si="3"/>
        <v>0</v>
      </c>
      <c r="O11" s="21"/>
      <c r="P11" s="11">
        <f t="shared" si="4"/>
        <v>0</v>
      </c>
    </row>
    <row r="12" spans="1:16" ht="12.75">
      <c r="A12" s="9">
        <v>110</v>
      </c>
      <c r="B12" s="37"/>
      <c r="C12" s="17"/>
      <c r="D12" s="17"/>
      <c r="E12" s="13"/>
      <c r="F12" s="41"/>
      <c r="G12" s="10"/>
      <c r="H12" s="9" t="s">
        <v>8</v>
      </c>
      <c r="I12" s="43"/>
      <c r="J12" s="15">
        <v>0.08</v>
      </c>
      <c r="K12" s="11">
        <f t="shared" si="0"/>
        <v>0</v>
      </c>
      <c r="L12" s="16">
        <f t="shared" si="1"/>
        <v>0</v>
      </c>
      <c r="M12" s="16">
        <f t="shared" si="2"/>
        <v>0</v>
      </c>
      <c r="N12" s="11">
        <f t="shared" si="3"/>
        <v>0</v>
      </c>
      <c r="O12" s="21"/>
      <c r="P12" s="11">
        <f t="shared" si="4"/>
        <v>0</v>
      </c>
    </row>
    <row r="13" spans="1:16" ht="12.75">
      <c r="A13" s="9">
        <v>111</v>
      </c>
      <c r="B13" s="37"/>
      <c r="C13" s="17"/>
      <c r="D13" s="17"/>
      <c r="E13" s="13"/>
      <c r="F13" s="41"/>
      <c r="G13" s="10"/>
      <c r="H13" s="9" t="s">
        <v>8</v>
      </c>
      <c r="I13" s="43"/>
      <c r="J13" s="15">
        <v>0.08</v>
      </c>
      <c r="K13" s="11">
        <f t="shared" si="0"/>
        <v>0</v>
      </c>
      <c r="L13" s="16">
        <f t="shared" si="1"/>
        <v>0</v>
      </c>
      <c r="M13" s="16">
        <f t="shared" si="2"/>
        <v>0</v>
      </c>
      <c r="N13" s="11">
        <f t="shared" si="3"/>
        <v>0</v>
      </c>
      <c r="O13" s="21"/>
      <c r="P13" s="11">
        <f t="shared" si="4"/>
        <v>0</v>
      </c>
    </row>
    <row r="14" spans="1:16" ht="12.75">
      <c r="A14" s="9">
        <v>112</v>
      </c>
      <c r="B14" s="37"/>
      <c r="C14" s="17"/>
      <c r="D14" s="17"/>
      <c r="E14" s="13"/>
      <c r="F14" s="41"/>
      <c r="G14" s="10"/>
      <c r="H14" s="9" t="s">
        <v>8</v>
      </c>
      <c r="I14" s="43"/>
      <c r="J14" s="15">
        <v>0.08</v>
      </c>
      <c r="K14" s="11">
        <f t="shared" si="0"/>
        <v>0</v>
      </c>
      <c r="L14" s="16">
        <f t="shared" si="1"/>
        <v>0</v>
      </c>
      <c r="M14" s="16">
        <f t="shared" si="2"/>
        <v>0</v>
      </c>
      <c r="N14" s="11">
        <f t="shared" si="3"/>
        <v>0</v>
      </c>
      <c r="O14" s="21"/>
      <c r="P14" s="11">
        <f t="shared" si="4"/>
        <v>0</v>
      </c>
    </row>
    <row r="15" spans="1:16" ht="12.75">
      <c r="A15" s="9">
        <v>113</v>
      </c>
      <c r="B15" s="37"/>
      <c r="C15" s="17"/>
      <c r="D15" s="17"/>
      <c r="E15" s="13"/>
      <c r="F15" s="41"/>
      <c r="G15" s="10"/>
      <c r="H15" s="9" t="s">
        <v>8</v>
      </c>
      <c r="I15" s="43"/>
      <c r="J15" s="15">
        <v>0.08</v>
      </c>
      <c r="K15" s="11">
        <f t="shared" si="0"/>
        <v>0</v>
      </c>
      <c r="L15" s="16">
        <f t="shared" si="1"/>
        <v>0</v>
      </c>
      <c r="M15" s="16">
        <f t="shared" si="2"/>
        <v>0</v>
      </c>
      <c r="N15" s="11">
        <f t="shared" si="3"/>
        <v>0</v>
      </c>
      <c r="O15" s="21"/>
      <c r="P15" s="11">
        <f t="shared" si="4"/>
        <v>0</v>
      </c>
    </row>
    <row r="16" spans="1:16" ht="12.75">
      <c r="A16" s="9">
        <v>114</v>
      </c>
      <c r="B16" s="37"/>
      <c r="C16" s="17"/>
      <c r="D16" s="17"/>
      <c r="E16" s="13"/>
      <c r="F16" s="41"/>
      <c r="G16" s="10"/>
      <c r="H16" s="9" t="s">
        <v>8</v>
      </c>
      <c r="I16" s="43"/>
      <c r="J16" s="15">
        <v>0.08</v>
      </c>
      <c r="K16" s="11">
        <f t="shared" si="0"/>
        <v>0</v>
      </c>
      <c r="L16" s="16">
        <f t="shared" si="1"/>
        <v>0</v>
      </c>
      <c r="M16" s="16">
        <f t="shared" si="2"/>
        <v>0</v>
      </c>
      <c r="N16" s="11">
        <f t="shared" si="3"/>
        <v>0</v>
      </c>
      <c r="O16" s="21"/>
      <c r="P16" s="11">
        <f t="shared" si="4"/>
        <v>0</v>
      </c>
    </row>
    <row r="17" spans="1:16" ht="12.75">
      <c r="A17" s="9">
        <v>115</v>
      </c>
      <c r="B17" s="37"/>
      <c r="C17" s="17"/>
      <c r="D17" s="17"/>
      <c r="E17" s="13"/>
      <c r="F17" s="41"/>
      <c r="G17" s="10"/>
      <c r="H17" s="9" t="s">
        <v>8</v>
      </c>
      <c r="I17" s="43"/>
      <c r="J17" s="15">
        <v>0.08</v>
      </c>
      <c r="K17" s="11">
        <f t="shared" si="0"/>
        <v>0</v>
      </c>
      <c r="L17" s="16">
        <f t="shared" si="1"/>
        <v>0</v>
      </c>
      <c r="M17" s="16">
        <f t="shared" si="2"/>
        <v>0</v>
      </c>
      <c r="N17" s="11">
        <f t="shared" si="3"/>
        <v>0</v>
      </c>
      <c r="O17" s="21"/>
      <c r="P17" s="11">
        <f t="shared" si="4"/>
        <v>0</v>
      </c>
    </row>
    <row r="18" spans="1:16" ht="12.75">
      <c r="A18" s="9">
        <v>116</v>
      </c>
      <c r="B18" s="37"/>
      <c r="C18" s="17"/>
      <c r="D18" s="17"/>
      <c r="E18" s="13"/>
      <c r="F18" s="41"/>
      <c r="G18" s="10"/>
      <c r="H18" s="9" t="s">
        <v>8</v>
      </c>
      <c r="I18" s="43"/>
      <c r="J18" s="15">
        <v>0.08</v>
      </c>
      <c r="K18" s="11">
        <f t="shared" si="0"/>
        <v>0</v>
      </c>
      <c r="L18" s="16">
        <f t="shared" si="1"/>
        <v>0</v>
      </c>
      <c r="M18" s="16">
        <f t="shared" si="2"/>
        <v>0</v>
      </c>
      <c r="N18" s="11">
        <f t="shared" si="3"/>
        <v>0</v>
      </c>
      <c r="O18" s="21"/>
      <c r="P18" s="11">
        <f t="shared" si="4"/>
        <v>0</v>
      </c>
    </row>
    <row r="19" spans="1:16" ht="12.75">
      <c r="A19" s="9">
        <v>117</v>
      </c>
      <c r="B19" s="37"/>
      <c r="C19" s="17"/>
      <c r="D19" s="17"/>
      <c r="F19" s="41"/>
      <c r="G19" s="18"/>
      <c r="H19" s="9" t="s">
        <v>8</v>
      </c>
      <c r="I19" s="44"/>
      <c r="J19" s="15">
        <v>0.08</v>
      </c>
      <c r="K19" s="11">
        <f t="shared" si="0"/>
        <v>0</v>
      </c>
      <c r="L19" s="16">
        <f t="shared" si="1"/>
        <v>0</v>
      </c>
      <c r="M19" s="16">
        <f t="shared" si="2"/>
        <v>0</v>
      </c>
      <c r="N19" s="11">
        <f t="shared" si="3"/>
        <v>0</v>
      </c>
      <c r="O19" s="21"/>
      <c r="P19" s="11">
        <f t="shared" si="4"/>
        <v>0</v>
      </c>
    </row>
    <row r="20" spans="1:16" ht="12.75">
      <c r="A20" s="9">
        <v>118</v>
      </c>
      <c r="B20" s="37"/>
      <c r="C20" s="17"/>
      <c r="D20" s="17"/>
      <c r="F20" s="41"/>
      <c r="G20" s="18"/>
      <c r="H20" s="9" t="s">
        <v>8</v>
      </c>
      <c r="I20" s="44"/>
      <c r="J20" s="15">
        <v>0.08</v>
      </c>
      <c r="K20" s="11">
        <f t="shared" si="0"/>
        <v>0</v>
      </c>
      <c r="L20" s="16">
        <f t="shared" si="1"/>
        <v>0</v>
      </c>
      <c r="M20" s="16">
        <f t="shared" si="2"/>
        <v>0</v>
      </c>
      <c r="N20" s="11">
        <f t="shared" si="3"/>
        <v>0</v>
      </c>
      <c r="O20" s="21"/>
      <c r="P20" s="11">
        <f t="shared" si="4"/>
        <v>0</v>
      </c>
    </row>
    <row r="21" spans="1:16" ht="12.75">
      <c r="A21" s="9">
        <v>119</v>
      </c>
      <c r="B21" s="37"/>
      <c r="C21" s="17"/>
      <c r="D21" s="17"/>
      <c r="F21" s="41"/>
      <c r="G21" s="18"/>
      <c r="H21" s="9" t="s">
        <v>8</v>
      </c>
      <c r="I21" s="44"/>
      <c r="J21" s="15">
        <v>0.08</v>
      </c>
      <c r="K21" s="11">
        <f t="shared" si="0"/>
        <v>0</v>
      </c>
      <c r="L21" s="16">
        <f t="shared" si="1"/>
        <v>0</v>
      </c>
      <c r="M21" s="16">
        <f t="shared" si="2"/>
        <v>0</v>
      </c>
      <c r="N21" s="11">
        <f t="shared" si="3"/>
        <v>0</v>
      </c>
      <c r="O21" s="21"/>
      <c r="P21" s="11">
        <f t="shared" si="4"/>
        <v>0</v>
      </c>
    </row>
    <row r="22" spans="1:16" ht="12.75">
      <c r="A22" s="9">
        <v>120</v>
      </c>
      <c r="B22" s="37"/>
      <c r="C22" s="17"/>
      <c r="D22" s="17"/>
      <c r="F22" s="41"/>
      <c r="G22" s="18"/>
      <c r="H22" s="9" t="s">
        <v>8</v>
      </c>
      <c r="I22" s="44"/>
      <c r="J22" s="15">
        <v>0.08</v>
      </c>
      <c r="K22" s="11">
        <f t="shared" si="0"/>
        <v>0</v>
      </c>
      <c r="L22" s="16">
        <f t="shared" si="1"/>
        <v>0</v>
      </c>
      <c r="M22" s="16">
        <f t="shared" si="2"/>
        <v>0</v>
      </c>
      <c r="N22" s="11">
        <f t="shared" si="3"/>
        <v>0</v>
      </c>
      <c r="O22" s="21"/>
      <c r="P22" s="11">
        <f t="shared" si="4"/>
        <v>0</v>
      </c>
    </row>
    <row r="23" spans="1:16" ht="12.75">
      <c r="A23" s="9">
        <v>121</v>
      </c>
      <c r="B23" s="37"/>
      <c r="C23" s="17"/>
      <c r="D23" s="17"/>
      <c r="F23" s="41"/>
      <c r="G23" s="18"/>
      <c r="H23" s="9" t="s">
        <v>8</v>
      </c>
      <c r="I23" s="44"/>
      <c r="J23" s="15">
        <v>0.08</v>
      </c>
      <c r="K23" s="11">
        <f t="shared" si="0"/>
        <v>0</v>
      </c>
      <c r="L23" s="16">
        <f t="shared" si="1"/>
        <v>0</v>
      </c>
      <c r="M23" s="16">
        <f t="shared" si="2"/>
        <v>0</v>
      </c>
      <c r="N23" s="11">
        <f t="shared" si="3"/>
        <v>0</v>
      </c>
      <c r="O23" s="21"/>
      <c r="P23" s="11">
        <f t="shared" si="4"/>
        <v>0</v>
      </c>
    </row>
    <row r="24" spans="1:16" ht="12.75">
      <c r="A24" s="9">
        <v>122</v>
      </c>
      <c r="B24" s="37"/>
      <c r="C24" s="17"/>
      <c r="D24" s="17"/>
      <c r="F24" s="41"/>
      <c r="G24" s="18"/>
      <c r="H24" s="9" t="s">
        <v>8</v>
      </c>
      <c r="I24" s="44"/>
      <c r="J24" s="15">
        <v>0.08</v>
      </c>
      <c r="K24" s="11">
        <f t="shared" si="0"/>
        <v>0</v>
      </c>
      <c r="L24" s="16">
        <f t="shared" si="1"/>
        <v>0</v>
      </c>
      <c r="M24" s="16">
        <f t="shared" si="2"/>
        <v>0</v>
      </c>
      <c r="N24" s="11">
        <f t="shared" si="3"/>
        <v>0</v>
      </c>
      <c r="O24" s="21"/>
      <c r="P24" s="11">
        <f t="shared" si="4"/>
        <v>0</v>
      </c>
    </row>
    <row r="25" spans="1:16" ht="12.75">
      <c r="A25" s="9">
        <v>123</v>
      </c>
      <c r="B25" s="37"/>
      <c r="C25" s="17"/>
      <c r="D25" s="17"/>
      <c r="F25" s="41"/>
      <c r="G25" s="18"/>
      <c r="H25" s="9" t="s">
        <v>8</v>
      </c>
      <c r="I25" s="44"/>
      <c r="J25" s="15">
        <v>0.08</v>
      </c>
      <c r="K25" s="11">
        <f t="shared" si="0"/>
        <v>0</v>
      </c>
      <c r="L25" s="16">
        <f t="shared" si="1"/>
        <v>0</v>
      </c>
      <c r="M25" s="16">
        <f t="shared" si="2"/>
        <v>0</v>
      </c>
      <c r="N25" s="11">
        <f t="shared" si="3"/>
        <v>0</v>
      </c>
      <c r="O25" s="21"/>
      <c r="P25" s="11">
        <f t="shared" si="4"/>
        <v>0</v>
      </c>
    </row>
    <row r="26" spans="1:16" ht="12.75">
      <c r="A26" s="9">
        <v>124</v>
      </c>
      <c r="B26" s="37"/>
      <c r="C26" s="17"/>
      <c r="D26" s="17"/>
      <c r="F26" s="41"/>
      <c r="G26" s="18"/>
      <c r="H26" s="9" t="s">
        <v>8</v>
      </c>
      <c r="I26" s="44"/>
      <c r="J26" s="15">
        <v>0.08</v>
      </c>
      <c r="K26" s="11">
        <f t="shared" si="0"/>
        <v>0</v>
      </c>
      <c r="L26" s="16">
        <f t="shared" si="1"/>
        <v>0</v>
      </c>
      <c r="M26" s="16">
        <f t="shared" si="2"/>
        <v>0</v>
      </c>
      <c r="N26" s="11">
        <f t="shared" si="3"/>
        <v>0</v>
      </c>
      <c r="O26" s="21"/>
      <c r="P26" s="11">
        <f t="shared" si="4"/>
        <v>0</v>
      </c>
    </row>
    <row r="27" spans="1:16" ht="12.75">
      <c r="A27" s="9">
        <v>125</v>
      </c>
      <c r="B27" s="37"/>
      <c r="C27" s="17"/>
      <c r="D27" s="17"/>
      <c r="F27" s="41"/>
      <c r="G27" s="18"/>
      <c r="H27" s="9" t="s">
        <v>8</v>
      </c>
      <c r="I27" s="44"/>
      <c r="J27" s="15">
        <v>0.08</v>
      </c>
      <c r="K27" s="11">
        <f t="shared" si="0"/>
        <v>0</v>
      </c>
      <c r="L27" s="16">
        <f t="shared" si="1"/>
        <v>0</v>
      </c>
      <c r="M27" s="16">
        <f t="shared" si="2"/>
        <v>0</v>
      </c>
      <c r="N27" s="11">
        <f t="shared" si="3"/>
        <v>0</v>
      </c>
      <c r="O27" s="21"/>
      <c r="P27" s="11">
        <f t="shared" si="4"/>
        <v>0</v>
      </c>
    </row>
    <row r="28" spans="1:16" ht="12.75">
      <c r="A28" s="9">
        <v>126</v>
      </c>
      <c r="B28" s="37"/>
      <c r="C28" s="17"/>
      <c r="D28" s="17"/>
      <c r="F28" s="41"/>
      <c r="G28" s="18"/>
      <c r="H28" s="9" t="s">
        <v>8</v>
      </c>
      <c r="I28" s="44"/>
      <c r="J28" s="15">
        <v>0.08</v>
      </c>
      <c r="K28" s="11">
        <f t="shared" si="0"/>
        <v>0</v>
      </c>
      <c r="L28" s="16">
        <f t="shared" si="1"/>
        <v>0</v>
      </c>
      <c r="M28" s="16">
        <f t="shared" si="2"/>
        <v>0</v>
      </c>
      <c r="N28" s="11">
        <f t="shared" si="3"/>
        <v>0</v>
      </c>
      <c r="O28" s="21"/>
      <c r="P28" s="11">
        <f t="shared" si="4"/>
        <v>0</v>
      </c>
    </row>
    <row r="29" spans="1:16" ht="12.75">
      <c r="A29" s="9">
        <v>127</v>
      </c>
      <c r="B29" s="37"/>
      <c r="C29" s="17"/>
      <c r="D29" s="17"/>
      <c r="F29" s="41"/>
      <c r="G29" s="18"/>
      <c r="H29" s="9" t="s">
        <v>8</v>
      </c>
      <c r="I29" s="44"/>
      <c r="J29" s="15">
        <v>0.08</v>
      </c>
      <c r="K29" s="11">
        <f t="shared" si="0"/>
        <v>0</v>
      </c>
      <c r="L29" s="16">
        <f t="shared" si="1"/>
        <v>0</v>
      </c>
      <c r="M29" s="16">
        <f t="shared" si="2"/>
        <v>0</v>
      </c>
      <c r="N29" s="11">
        <f t="shared" si="3"/>
        <v>0</v>
      </c>
      <c r="O29" s="21"/>
      <c r="P29" s="11">
        <f t="shared" si="4"/>
        <v>0</v>
      </c>
    </row>
    <row r="30" spans="1:16" ht="12.75">
      <c r="A30" s="9">
        <v>128</v>
      </c>
      <c r="B30" s="37"/>
      <c r="C30" s="17"/>
      <c r="D30" s="17"/>
      <c r="F30" s="41"/>
      <c r="G30" s="18"/>
      <c r="H30" s="9" t="s">
        <v>8</v>
      </c>
      <c r="I30" s="44"/>
      <c r="J30" s="15">
        <v>0.08</v>
      </c>
      <c r="K30" s="11">
        <f t="shared" si="0"/>
        <v>0</v>
      </c>
      <c r="L30" s="16">
        <f t="shared" si="1"/>
        <v>0</v>
      </c>
      <c r="M30" s="16">
        <f t="shared" si="2"/>
        <v>0</v>
      </c>
      <c r="N30" s="11">
        <f t="shared" si="3"/>
        <v>0</v>
      </c>
      <c r="O30" s="21"/>
      <c r="P30" s="11">
        <f t="shared" si="4"/>
        <v>0</v>
      </c>
    </row>
    <row r="31" spans="1:16" ht="12.75">
      <c r="A31" s="9">
        <v>129</v>
      </c>
      <c r="B31" s="37"/>
      <c r="C31" s="17"/>
      <c r="D31" s="17"/>
      <c r="F31" s="41"/>
      <c r="G31" s="18"/>
      <c r="H31" s="9" t="s">
        <v>8</v>
      </c>
      <c r="I31" s="44"/>
      <c r="J31" s="15">
        <v>0.08</v>
      </c>
      <c r="K31" s="11">
        <f t="shared" si="0"/>
        <v>0</v>
      </c>
      <c r="L31" s="16">
        <f t="shared" si="1"/>
        <v>0</v>
      </c>
      <c r="M31" s="16">
        <f t="shared" si="2"/>
        <v>0</v>
      </c>
      <c r="N31" s="11">
        <f t="shared" si="3"/>
        <v>0</v>
      </c>
      <c r="O31" s="21"/>
      <c r="P31" s="11">
        <f t="shared" si="4"/>
        <v>0</v>
      </c>
    </row>
    <row r="32" spans="1:16" ht="12.75">
      <c r="A32" s="9">
        <v>130</v>
      </c>
      <c r="B32" s="37"/>
      <c r="C32" s="17"/>
      <c r="D32" s="17"/>
      <c r="F32" s="41"/>
      <c r="G32" s="18"/>
      <c r="H32" s="9" t="s">
        <v>8</v>
      </c>
      <c r="I32" s="44"/>
      <c r="J32" s="15">
        <v>0.08</v>
      </c>
      <c r="K32" s="11">
        <f t="shared" si="0"/>
        <v>0</v>
      </c>
      <c r="L32" s="16">
        <f t="shared" si="1"/>
        <v>0</v>
      </c>
      <c r="M32" s="16">
        <f t="shared" si="2"/>
        <v>0</v>
      </c>
      <c r="N32" s="11">
        <f t="shared" si="3"/>
        <v>0</v>
      </c>
      <c r="O32" s="21"/>
      <c r="P32" s="11">
        <f t="shared" si="4"/>
        <v>0</v>
      </c>
    </row>
    <row r="33" spans="1:16" ht="12.75">
      <c r="A33" s="9">
        <v>131</v>
      </c>
      <c r="B33" s="37"/>
      <c r="C33" s="17"/>
      <c r="D33" s="17"/>
      <c r="F33" s="41"/>
      <c r="G33" s="18"/>
      <c r="H33" s="9" t="s">
        <v>8</v>
      </c>
      <c r="I33" s="44"/>
      <c r="J33" s="15">
        <v>0.08</v>
      </c>
      <c r="K33" s="11">
        <f t="shared" si="0"/>
        <v>0</v>
      </c>
      <c r="L33" s="16">
        <f t="shared" si="1"/>
        <v>0</v>
      </c>
      <c r="M33" s="16">
        <f t="shared" si="2"/>
        <v>0</v>
      </c>
      <c r="N33" s="11">
        <f t="shared" si="3"/>
        <v>0</v>
      </c>
      <c r="O33" s="21"/>
      <c r="P33" s="11">
        <f t="shared" si="4"/>
        <v>0</v>
      </c>
    </row>
    <row r="34" spans="1:16" ht="12.75">
      <c r="A34" s="9">
        <v>132</v>
      </c>
      <c r="B34" s="37"/>
      <c r="C34" s="17"/>
      <c r="D34" s="17"/>
      <c r="F34" s="41"/>
      <c r="G34" s="18"/>
      <c r="H34" s="9" t="s">
        <v>8</v>
      </c>
      <c r="I34" s="44"/>
      <c r="J34" s="15">
        <v>0.08</v>
      </c>
      <c r="K34" s="11">
        <f t="shared" si="0"/>
        <v>0</v>
      </c>
      <c r="L34" s="16">
        <f t="shared" si="1"/>
        <v>0</v>
      </c>
      <c r="M34" s="16">
        <f t="shared" si="2"/>
        <v>0</v>
      </c>
      <c r="N34" s="11">
        <f t="shared" si="3"/>
        <v>0</v>
      </c>
      <c r="O34" s="21"/>
      <c r="P34" s="11">
        <f t="shared" si="4"/>
        <v>0</v>
      </c>
    </row>
    <row r="35" spans="1:16" ht="12.75">
      <c r="A35" s="9">
        <v>133</v>
      </c>
      <c r="B35" s="37"/>
      <c r="C35" s="17"/>
      <c r="D35" s="17"/>
      <c r="F35" s="41"/>
      <c r="G35" s="18"/>
      <c r="H35" s="9" t="s">
        <v>8</v>
      </c>
      <c r="I35" s="44"/>
      <c r="J35" s="15">
        <v>0.08</v>
      </c>
      <c r="K35" s="11">
        <f t="shared" si="0"/>
        <v>0</v>
      </c>
      <c r="L35" s="16">
        <f t="shared" si="1"/>
        <v>0</v>
      </c>
      <c r="M35" s="16">
        <f t="shared" si="2"/>
        <v>0</v>
      </c>
      <c r="N35" s="11">
        <f t="shared" si="3"/>
        <v>0</v>
      </c>
      <c r="O35" s="21"/>
      <c r="P35" s="11">
        <f t="shared" si="4"/>
        <v>0</v>
      </c>
    </row>
    <row r="36" spans="1:16" ht="12.75">
      <c r="A36" s="9">
        <v>134</v>
      </c>
      <c r="B36" s="37"/>
      <c r="C36" s="17"/>
      <c r="D36" s="17"/>
      <c r="F36" s="41"/>
      <c r="G36" s="18"/>
      <c r="H36" s="9" t="s">
        <v>8</v>
      </c>
      <c r="I36" s="44"/>
      <c r="J36" s="15">
        <v>0.08</v>
      </c>
      <c r="K36" s="11">
        <f t="shared" si="0"/>
        <v>0</v>
      </c>
      <c r="L36" s="16">
        <f t="shared" si="1"/>
        <v>0</v>
      </c>
      <c r="M36" s="16">
        <f t="shared" si="2"/>
        <v>0</v>
      </c>
      <c r="N36" s="11">
        <f t="shared" si="3"/>
        <v>0</v>
      </c>
      <c r="O36" s="21"/>
      <c r="P36" s="11">
        <f t="shared" si="4"/>
        <v>0</v>
      </c>
    </row>
    <row r="37" spans="1:16" ht="12.75">
      <c r="A37" s="9">
        <v>135</v>
      </c>
      <c r="B37" s="37"/>
      <c r="C37" s="17"/>
      <c r="D37" s="17"/>
      <c r="F37" s="41"/>
      <c r="G37" s="18"/>
      <c r="H37" s="9" t="s">
        <v>8</v>
      </c>
      <c r="I37" s="44"/>
      <c r="J37" s="15">
        <v>0.08</v>
      </c>
      <c r="K37" s="11">
        <f t="shared" si="0"/>
        <v>0</v>
      </c>
      <c r="L37" s="16">
        <f t="shared" si="1"/>
        <v>0</v>
      </c>
      <c r="M37" s="16">
        <f t="shared" si="2"/>
        <v>0</v>
      </c>
      <c r="N37" s="11">
        <f t="shared" si="3"/>
        <v>0</v>
      </c>
      <c r="O37" s="21"/>
      <c r="P37" s="11">
        <f t="shared" si="4"/>
        <v>0</v>
      </c>
    </row>
    <row r="38" spans="1:16" ht="12.75">
      <c r="A38" s="9">
        <v>136</v>
      </c>
      <c r="B38" s="37"/>
      <c r="C38" s="17"/>
      <c r="D38" s="17"/>
      <c r="F38" s="41"/>
      <c r="G38" s="18"/>
      <c r="H38" s="9" t="s">
        <v>8</v>
      </c>
      <c r="I38" s="44"/>
      <c r="J38" s="15">
        <v>0.08</v>
      </c>
      <c r="K38" s="11">
        <f t="shared" si="0"/>
        <v>0</v>
      </c>
      <c r="L38" s="16">
        <f t="shared" si="1"/>
        <v>0</v>
      </c>
      <c r="M38" s="16">
        <f t="shared" si="2"/>
        <v>0</v>
      </c>
      <c r="N38" s="11">
        <f t="shared" si="3"/>
        <v>0</v>
      </c>
      <c r="O38" s="21"/>
      <c r="P38" s="11">
        <f t="shared" si="4"/>
        <v>0</v>
      </c>
    </row>
    <row r="39" spans="1:16" ht="12.75">
      <c r="A39" s="9">
        <v>137</v>
      </c>
      <c r="B39" s="37"/>
      <c r="C39" s="17"/>
      <c r="D39" s="17"/>
      <c r="F39" s="41"/>
      <c r="G39" s="18"/>
      <c r="H39" s="9" t="s">
        <v>8</v>
      </c>
      <c r="I39" s="44"/>
      <c r="J39" s="15">
        <v>0.08</v>
      </c>
      <c r="K39" s="11">
        <f t="shared" si="0"/>
        <v>0</v>
      </c>
      <c r="L39" s="16">
        <f t="shared" si="1"/>
        <v>0</v>
      </c>
      <c r="M39" s="16">
        <f t="shared" si="2"/>
        <v>0</v>
      </c>
      <c r="N39" s="11">
        <f t="shared" si="3"/>
        <v>0</v>
      </c>
      <c r="O39" s="21"/>
      <c r="P39" s="11">
        <f t="shared" si="4"/>
        <v>0</v>
      </c>
    </row>
    <row r="40" spans="1:16" ht="12.75">
      <c r="A40" s="9">
        <v>138</v>
      </c>
      <c r="B40" s="37"/>
      <c r="C40" s="17"/>
      <c r="D40" s="17"/>
      <c r="F40" s="41"/>
      <c r="G40" s="18"/>
      <c r="H40" s="9" t="s">
        <v>8</v>
      </c>
      <c r="I40" s="44"/>
      <c r="J40" s="15">
        <v>0.08</v>
      </c>
      <c r="K40" s="11">
        <f t="shared" si="0"/>
        <v>0</v>
      </c>
      <c r="L40" s="16">
        <f t="shared" si="1"/>
        <v>0</v>
      </c>
      <c r="M40" s="16">
        <f t="shared" si="2"/>
        <v>0</v>
      </c>
      <c r="N40" s="11">
        <f t="shared" si="3"/>
        <v>0</v>
      </c>
      <c r="O40" s="21"/>
      <c r="P40" s="11">
        <f t="shared" si="4"/>
        <v>0</v>
      </c>
    </row>
    <row r="41" spans="1:16" ht="12.75">
      <c r="A41" s="9">
        <v>139</v>
      </c>
      <c r="B41" s="37"/>
      <c r="C41" s="17"/>
      <c r="D41" s="17"/>
      <c r="F41" s="41"/>
      <c r="G41" s="18"/>
      <c r="H41" s="9" t="s">
        <v>8</v>
      </c>
      <c r="I41" s="44"/>
      <c r="J41" s="15">
        <v>0.08</v>
      </c>
      <c r="K41" s="11">
        <f t="shared" si="0"/>
        <v>0</v>
      </c>
      <c r="L41" s="16">
        <f t="shared" si="1"/>
        <v>0</v>
      </c>
      <c r="M41" s="16">
        <f t="shared" si="2"/>
        <v>0</v>
      </c>
      <c r="N41" s="11">
        <f t="shared" si="3"/>
        <v>0</v>
      </c>
      <c r="O41" s="21"/>
      <c r="P41" s="11">
        <f t="shared" si="4"/>
        <v>0</v>
      </c>
    </row>
    <row r="42" spans="1:16" ht="12.75">
      <c r="A42" s="9">
        <v>140</v>
      </c>
      <c r="B42" s="37"/>
      <c r="C42" s="17"/>
      <c r="D42" s="17"/>
      <c r="F42" s="41"/>
      <c r="G42" s="18"/>
      <c r="H42" s="9" t="s">
        <v>8</v>
      </c>
      <c r="I42" s="44"/>
      <c r="J42" s="15">
        <v>0.08</v>
      </c>
      <c r="K42" s="11">
        <f t="shared" si="0"/>
        <v>0</v>
      </c>
      <c r="L42" s="16">
        <f t="shared" si="1"/>
        <v>0</v>
      </c>
      <c r="M42" s="16">
        <f t="shared" si="2"/>
        <v>0</v>
      </c>
      <c r="N42" s="11">
        <f t="shared" si="3"/>
        <v>0</v>
      </c>
      <c r="O42" s="21"/>
      <c r="P42" s="11">
        <f t="shared" si="4"/>
        <v>0</v>
      </c>
    </row>
    <row r="43" spans="1:16" ht="12.75">
      <c r="A43" s="9">
        <v>141</v>
      </c>
      <c r="B43" s="37"/>
      <c r="C43" s="17"/>
      <c r="D43" s="17"/>
      <c r="F43" s="41"/>
      <c r="G43" s="18"/>
      <c r="H43" s="9" t="s">
        <v>8</v>
      </c>
      <c r="I43" s="44"/>
      <c r="J43" s="15">
        <v>0.08</v>
      </c>
      <c r="K43" s="11">
        <f t="shared" si="0"/>
        <v>0</v>
      </c>
      <c r="L43" s="16">
        <f t="shared" si="1"/>
        <v>0</v>
      </c>
      <c r="M43" s="16">
        <f t="shared" si="2"/>
        <v>0</v>
      </c>
      <c r="N43" s="11">
        <f t="shared" si="3"/>
        <v>0</v>
      </c>
      <c r="O43" s="21"/>
      <c r="P43" s="11">
        <f t="shared" si="4"/>
        <v>0</v>
      </c>
    </row>
    <row r="44" spans="1:16" ht="12.75">
      <c r="A44" s="9">
        <v>142</v>
      </c>
      <c r="B44" s="37"/>
      <c r="C44" s="17"/>
      <c r="D44" s="17"/>
      <c r="F44" s="41"/>
      <c r="G44" s="18"/>
      <c r="H44" s="9" t="s">
        <v>8</v>
      </c>
      <c r="I44" s="44"/>
      <c r="J44" s="15">
        <v>0.08</v>
      </c>
      <c r="K44" s="11">
        <f t="shared" si="0"/>
        <v>0</v>
      </c>
      <c r="L44" s="16">
        <f t="shared" si="1"/>
        <v>0</v>
      </c>
      <c r="M44" s="16">
        <f t="shared" si="2"/>
        <v>0</v>
      </c>
      <c r="N44" s="11">
        <f t="shared" si="3"/>
        <v>0</v>
      </c>
      <c r="O44" s="21"/>
      <c r="P44" s="11">
        <f t="shared" si="4"/>
        <v>0</v>
      </c>
    </row>
    <row r="45" spans="1:16" ht="12.75">
      <c r="A45" s="9">
        <v>143</v>
      </c>
      <c r="B45" s="37"/>
      <c r="C45" s="17"/>
      <c r="D45" s="17"/>
      <c r="F45" s="41"/>
      <c r="G45" s="18"/>
      <c r="H45" s="9" t="s">
        <v>8</v>
      </c>
      <c r="I45" s="44"/>
      <c r="J45" s="15">
        <v>0.08</v>
      </c>
      <c r="K45" s="11">
        <f t="shared" si="0"/>
        <v>0</v>
      </c>
      <c r="L45" s="16">
        <f t="shared" si="1"/>
        <v>0</v>
      </c>
      <c r="M45" s="16">
        <f t="shared" si="2"/>
        <v>0</v>
      </c>
      <c r="N45" s="11">
        <f t="shared" si="3"/>
        <v>0</v>
      </c>
      <c r="O45" s="21"/>
      <c r="P45" s="11">
        <f t="shared" si="4"/>
        <v>0</v>
      </c>
    </row>
    <row r="46" spans="1:16" ht="12.75">
      <c r="A46" s="9">
        <v>144</v>
      </c>
      <c r="B46" s="37"/>
      <c r="C46" s="17"/>
      <c r="D46" s="17"/>
      <c r="F46" s="41"/>
      <c r="G46" s="18"/>
      <c r="H46" s="9" t="s">
        <v>8</v>
      </c>
      <c r="I46" s="44"/>
      <c r="J46" s="15">
        <v>0.08</v>
      </c>
      <c r="K46" s="11">
        <f t="shared" si="0"/>
        <v>0</v>
      </c>
      <c r="L46" s="16">
        <f t="shared" si="1"/>
        <v>0</v>
      </c>
      <c r="M46" s="16">
        <f t="shared" si="2"/>
        <v>0</v>
      </c>
      <c r="N46" s="11">
        <f t="shared" si="3"/>
        <v>0</v>
      </c>
      <c r="O46" s="21"/>
      <c r="P46" s="11">
        <f t="shared" si="4"/>
        <v>0</v>
      </c>
    </row>
    <row r="47" spans="1:16" ht="12.75">
      <c r="A47" s="9">
        <v>145</v>
      </c>
      <c r="B47" s="37"/>
      <c r="C47" s="17"/>
      <c r="D47" s="17"/>
      <c r="F47" s="41"/>
      <c r="G47" s="18"/>
      <c r="H47" s="9" t="s">
        <v>8</v>
      </c>
      <c r="I47" s="44"/>
      <c r="J47" s="15">
        <v>0.08</v>
      </c>
      <c r="K47" s="11">
        <f t="shared" si="0"/>
        <v>0</v>
      </c>
      <c r="L47" s="16">
        <f t="shared" si="1"/>
        <v>0</v>
      </c>
      <c r="M47" s="16">
        <f t="shared" si="2"/>
        <v>0</v>
      </c>
      <c r="N47" s="11">
        <f t="shared" si="3"/>
        <v>0</v>
      </c>
      <c r="O47" s="21"/>
      <c r="P47" s="11">
        <f t="shared" si="4"/>
        <v>0</v>
      </c>
    </row>
    <row r="48" spans="1:16" ht="12.75">
      <c r="A48" s="9">
        <v>146</v>
      </c>
      <c r="B48" s="37"/>
      <c r="C48" s="17"/>
      <c r="D48" s="17"/>
      <c r="F48" s="41"/>
      <c r="G48" s="18"/>
      <c r="H48" s="9" t="s">
        <v>8</v>
      </c>
      <c r="I48" s="44"/>
      <c r="J48" s="15">
        <v>0.08</v>
      </c>
      <c r="K48" s="11">
        <f t="shared" si="0"/>
        <v>0</v>
      </c>
      <c r="L48" s="16">
        <f t="shared" si="1"/>
        <v>0</v>
      </c>
      <c r="M48" s="16">
        <f t="shared" si="2"/>
        <v>0</v>
      </c>
      <c r="N48" s="11">
        <f t="shared" si="3"/>
        <v>0</v>
      </c>
      <c r="O48" s="21"/>
      <c r="P48" s="11">
        <f t="shared" si="4"/>
        <v>0</v>
      </c>
    </row>
    <row r="49" spans="1:16" ht="12.75">
      <c r="A49" s="9">
        <v>147</v>
      </c>
      <c r="B49" s="37"/>
      <c r="C49" s="17"/>
      <c r="D49" s="17"/>
      <c r="F49" s="41"/>
      <c r="G49" s="18"/>
      <c r="H49" s="9" t="s">
        <v>8</v>
      </c>
      <c r="I49" s="44"/>
      <c r="J49" s="15">
        <v>0.08</v>
      </c>
      <c r="K49" s="11">
        <f t="shared" si="0"/>
        <v>0</v>
      </c>
      <c r="L49" s="16">
        <f t="shared" si="1"/>
        <v>0</v>
      </c>
      <c r="M49" s="16">
        <f t="shared" si="2"/>
        <v>0</v>
      </c>
      <c r="N49" s="11">
        <f t="shared" si="3"/>
        <v>0</v>
      </c>
      <c r="O49" s="21"/>
      <c r="P49" s="11">
        <f t="shared" si="4"/>
        <v>0</v>
      </c>
    </row>
    <row r="50" spans="1:16" ht="12.75">
      <c r="A50" s="9">
        <v>148</v>
      </c>
      <c r="B50" s="37"/>
      <c r="C50" s="17"/>
      <c r="D50" s="17"/>
      <c r="F50" s="41"/>
      <c r="G50" s="18"/>
      <c r="H50" s="9" t="s">
        <v>8</v>
      </c>
      <c r="I50" s="44"/>
      <c r="J50" s="15">
        <v>0.08</v>
      </c>
      <c r="K50" s="11">
        <f t="shared" si="0"/>
        <v>0</v>
      </c>
      <c r="L50" s="16">
        <f t="shared" si="1"/>
        <v>0</v>
      </c>
      <c r="M50" s="16">
        <f t="shared" si="2"/>
        <v>0</v>
      </c>
      <c r="N50" s="11">
        <f t="shared" si="3"/>
        <v>0</v>
      </c>
      <c r="O50" s="21"/>
      <c r="P50" s="11">
        <f t="shared" si="4"/>
        <v>0</v>
      </c>
    </row>
    <row r="51" spans="1:16" ht="12.75">
      <c r="A51" s="9">
        <v>149</v>
      </c>
      <c r="B51" s="37"/>
      <c r="C51" s="17"/>
      <c r="D51" s="17"/>
      <c r="F51" s="41"/>
      <c r="G51" s="18"/>
      <c r="H51" s="9" t="s">
        <v>8</v>
      </c>
      <c r="I51" s="44"/>
      <c r="J51" s="15">
        <v>0.08</v>
      </c>
      <c r="K51" s="11">
        <f t="shared" si="0"/>
        <v>0</v>
      </c>
      <c r="L51" s="16">
        <f t="shared" si="1"/>
        <v>0</v>
      </c>
      <c r="M51" s="16">
        <f t="shared" si="2"/>
        <v>0</v>
      </c>
      <c r="N51" s="11">
        <f t="shared" si="3"/>
        <v>0</v>
      </c>
      <c r="O51" s="21"/>
      <c r="P51" s="11">
        <f t="shared" si="4"/>
        <v>0</v>
      </c>
    </row>
    <row r="52" spans="1:16" ht="12.75">
      <c r="A52" s="9">
        <v>150</v>
      </c>
      <c r="B52" s="38"/>
      <c r="C52" s="23"/>
      <c r="D52" s="23"/>
      <c r="F52" s="34"/>
      <c r="H52" s="9" t="s">
        <v>8</v>
      </c>
      <c r="I52" s="44"/>
      <c r="J52" s="15">
        <v>0.08</v>
      </c>
      <c r="K52" s="11">
        <f t="shared" si="0"/>
        <v>0</v>
      </c>
      <c r="L52" s="16">
        <f t="shared" si="1"/>
        <v>0</v>
      </c>
      <c r="M52" s="16">
        <f t="shared" si="2"/>
        <v>0</v>
      </c>
      <c r="N52" s="11">
        <f t="shared" si="3"/>
        <v>0</v>
      </c>
      <c r="O52" s="21"/>
      <c r="P52" s="11">
        <f t="shared" si="4"/>
        <v>0</v>
      </c>
    </row>
    <row r="53" spans="2:15" ht="12.75">
      <c r="B53" s="38"/>
      <c r="C53" s="23"/>
      <c r="D53" s="23"/>
      <c r="F53" s="34"/>
      <c r="O53" s="22"/>
    </row>
    <row r="54" spans="1:16" ht="13.5">
      <c r="A54" s="25"/>
      <c r="B54" s="25"/>
      <c r="C54" s="26"/>
      <c r="D54" s="26" t="s">
        <v>11</v>
      </c>
      <c r="E54" s="27"/>
      <c r="F54" s="42"/>
      <c r="G54" s="25"/>
      <c r="H54" s="25"/>
      <c r="I54" s="45">
        <f>SUM(I3:I21)</f>
        <v>0</v>
      </c>
      <c r="J54" s="27"/>
      <c r="K54" s="27">
        <f>SUM(K3:K21)</f>
        <v>0</v>
      </c>
      <c r="L54" s="27">
        <f>SUM(L3:L21)</f>
        <v>0</v>
      </c>
      <c r="M54" s="27"/>
      <c r="N54" s="27">
        <f>SUM(N3:N21)</f>
        <v>0</v>
      </c>
      <c r="O54" s="27"/>
      <c r="P54" s="27">
        <f>SUM(P3:P21)</f>
        <v>0</v>
      </c>
    </row>
    <row r="56" spans="1:15" ht="45.75" customHeight="1">
      <c r="A56" s="55" t="s">
        <v>35</v>
      </c>
      <c r="B56" s="56"/>
      <c r="C56" s="56"/>
      <c r="D56" s="56"/>
      <c r="E56" s="56"/>
      <c r="F56" s="56"/>
      <c r="G56" s="56"/>
      <c r="H56" s="56"/>
      <c r="I56" s="56"/>
      <c r="J56" s="56"/>
      <c r="K56" s="56"/>
      <c r="L56" s="56"/>
      <c r="M56" s="56"/>
      <c r="N56" s="56"/>
      <c r="O56" s="56"/>
    </row>
    <row r="57" ht="12.75">
      <c r="C57" s="28" t="s">
        <v>38</v>
      </c>
    </row>
    <row r="60" ht="12.75">
      <c r="C60" s="28" t="s">
        <v>37</v>
      </c>
    </row>
  </sheetData>
  <sheetProtection/>
  <mergeCells count="3">
    <mergeCell ref="A56:O56"/>
    <mergeCell ref="A1:O1"/>
    <mergeCell ref="G2:H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E21" sqref="E21"/>
    </sheetView>
  </sheetViews>
  <sheetFormatPr defaultColWidth="9.140625" defaultRowHeight="12.75"/>
  <cols>
    <col min="1" max="1" width="18.57421875" style="0" bestFit="1" customWidth="1"/>
    <col min="2" max="5" width="12.7109375" style="0" customWidth="1"/>
  </cols>
  <sheetData>
    <row r="1" spans="1:5" ht="50.25" customHeight="1">
      <c r="A1" s="57"/>
      <c r="B1" s="57"/>
      <c r="C1" s="57"/>
      <c r="D1" s="57"/>
      <c r="E1" s="57"/>
    </row>
    <row r="2" spans="1:5" ht="25.5">
      <c r="A2" s="6" t="s">
        <v>0</v>
      </c>
      <c r="B2" s="7" t="s">
        <v>4</v>
      </c>
      <c r="C2" s="29" t="s">
        <v>10</v>
      </c>
      <c r="D2" s="7" t="s">
        <v>21</v>
      </c>
      <c r="E2" s="7" t="s">
        <v>33</v>
      </c>
    </row>
    <row r="4" spans="1:5" ht="12.75">
      <c r="A4" t="s">
        <v>15</v>
      </c>
      <c r="B4" s="31">
        <f>(Sheet1!K58)</f>
        <v>0</v>
      </c>
      <c r="C4" s="32">
        <f>(Sheet1!L58)</f>
        <v>0</v>
      </c>
      <c r="D4" s="32">
        <f>(Sheet1!N58)</f>
        <v>0</v>
      </c>
      <c r="E4" s="32">
        <f>(Sheet1!P58)</f>
        <v>0</v>
      </c>
    </row>
    <row r="5" spans="2:5" ht="12.75">
      <c r="B5" s="32"/>
      <c r="C5" s="32"/>
      <c r="D5" s="32"/>
      <c r="E5" s="32"/>
    </row>
    <row r="6" spans="1:5" ht="12.75">
      <c r="A6" t="s">
        <v>16</v>
      </c>
      <c r="B6" s="32">
        <f>(Sheet2!J54)</f>
        <v>0</v>
      </c>
      <c r="C6" s="32">
        <f>(Sheet2!K54)</f>
        <v>0</v>
      </c>
      <c r="D6" s="32">
        <f>(Sheet2!M54)</f>
        <v>0</v>
      </c>
      <c r="E6" s="32">
        <f>(Sheet2!O54)</f>
        <v>0</v>
      </c>
    </row>
    <row r="7" spans="2:5" ht="12.75">
      <c r="B7" s="32"/>
      <c r="C7" s="32"/>
      <c r="D7" s="32"/>
      <c r="E7" s="32"/>
    </row>
    <row r="8" spans="1:5" ht="12.75">
      <c r="A8" t="s">
        <v>17</v>
      </c>
      <c r="B8" s="32">
        <f>(Sheet3!J54)</f>
        <v>0</v>
      </c>
      <c r="C8" s="32">
        <f>(Sheet3!K54)</f>
        <v>0</v>
      </c>
      <c r="D8" s="32">
        <f>(Sheet3!M54)</f>
        <v>0</v>
      </c>
      <c r="E8" s="32">
        <f>(Sheet3!O54)</f>
        <v>0</v>
      </c>
    </row>
    <row r="9" spans="2:5" ht="12.75">
      <c r="B9" s="32"/>
      <c r="C9" s="32"/>
      <c r="D9" s="32"/>
      <c r="E9" s="32"/>
    </row>
    <row r="10" spans="2:5" ht="12.75">
      <c r="B10" s="32"/>
      <c r="C10" s="32"/>
      <c r="D10" s="32"/>
      <c r="E10" s="32"/>
    </row>
    <row r="11" spans="1:5" ht="12.75">
      <c r="A11" s="30" t="s">
        <v>11</v>
      </c>
      <c r="B11" s="32">
        <f>SUM(B4:B10)</f>
        <v>0</v>
      </c>
      <c r="C11" s="32">
        <f>SUM(C4:C10)</f>
        <v>0</v>
      </c>
      <c r="D11" s="32">
        <f>SUM(D4:D10)</f>
        <v>0</v>
      </c>
      <c r="E11" s="32">
        <f>SUM(E4:E10)</f>
        <v>0</v>
      </c>
    </row>
    <row r="13" spans="1:5" ht="108" customHeight="1">
      <c r="A13" s="60" t="s">
        <v>35</v>
      </c>
      <c r="B13" s="60"/>
      <c r="C13" s="60"/>
      <c r="D13" s="60"/>
      <c r="E13" s="60"/>
    </row>
    <row r="14" spans="1:5" ht="14.25">
      <c r="A14" s="61"/>
      <c r="B14" s="61"/>
      <c r="C14" s="61"/>
      <c r="D14" s="61"/>
      <c r="E14" s="61"/>
    </row>
    <row r="15" spans="1:5" ht="14.25">
      <c r="A15" s="60"/>
      <c r="B15" s="60"/>
      <c r="C15" s="60"/>
      <c r="D15" s="60"/>
      <c r="E15" s="60"/>
    </row>
    <row r="16" ht="12.75">
      <c r="A16" s="28" t="s">
        <v>38</v>
      </c>
    </row>
    <row r="19" ht="12.75">
      <c r="A19" s="28" t="s">
        <v>37</v>
      </c>
    </row>
  </sheetData>
  <sheetProtection/>
  <mergeCells count="4">
    <mergeCell ref="A13:E13"/>
    <mergeCell ref="A1:E1"/>
    <mergeCell ref="A14:E14"/>
    <mergeCell ref="A15:E1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exclaim - 2020.2 (3337) 049899873c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exclaim (edjuster Inc.)</dc:creator>
  <cp:keywords/>
  <dc:description/>
  <cp:lastModifiedBy>Gregg Mulson</cp:lastModifiedBy>
  <cp:lastPrinted>2020-05-18T16:52:48Z</cp:lastPrinted>
  <dcterms:created xsi:type="dcterms:W3CDTF">2020-04-13T22:23:40Z</dcterms:created>
  <dcterms:modified xsi:type="dcterms:W3CDTF">2021-03-17T18:18:48Z</dcterms:modified>
  <cp:category/>
  <cp:version/>
  <cp:contentType/>
  <cp:contentStatus/>
</cp:coreProperties>
</file>